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Table S1" sheetId="1" r:id="rId1"/>
    <sheet name="Table S2" sheetId="2" r:id="rId2"/>
    <sheet name="Table S3" sheetId="3" r:id="rId3"/>
    <sheet name="Table S4" sheetId="4" r:id="rId4"/>
  </sheets>
  <calcPr calcId="144525"/>
</workbook>
</file>

<file path=xl/sharedStrings.xml><?xml version="1.0" encoding="utf-8"?>
<sst xmlns="http://schemas.openxmlformats.org/spreadsheetml/2006/main" count="1647" uniqueCount="561">
  <si>
    <r>
      <t>Supplementary Table 1</t>
    </r>
    <r>
      <rPr>
        <sz val="11"/>
        <color theme="1"/>
        <rFont val="Arial"/>
        <charset val="134"/>
      </rPr>
      <t xml:space="preserve"> SNPs used as genetic instruments for smoking initiation.</t>
    </r>
  </si>
  <si>
    <t>SNP</t>
  </si>
  <si>
    <t>EA</t>
  </si>
  <si>
    <t>OA</t>
  </si>
  <si>
    <t>EAF</t>
  </si>
  <si>
    <t>BETA</t>
  </si>
  <si>
    <t>SE</t>
  </si>
  <si>
    <t>P</t>
  </si>
  <si>
    <r>
      <t>F-statistic</t>
    </r>
    <r>
      <rPr>
        <vertAlign val="superscript"/>
        <sz val="11"/>
        <color theme="1"/>
        <rFont val="Arial"/>
        <charset val="134"/>
      </rPr>
      <t>a</t>
    </r>
  </si>
  <si>
    <t>rs12130857</t>
  </si>
  <si>
    <t>A</t>
  </si>
  <si>
    <t>G</t>
  </si>
  <si>
    <t>rs301807</t>
  </si>
  <si>
    <t>rs3820277</t>
  </si>
  <si>
    <t>T</t>
  </si>
  <si>
    <t>rs1889571</t>
  </si>
  <si>
    <t>rs10914684</t>
  </si>
  <si>
    <t>rs2637869</t>
  </si>
  <si>
    <t>rs12755632</t>
  </si>
  <si>
    <t>rs951740</t>
  </si>
  <si>
    <t>rs925524</t>
  </si>
  <si>
    <t>rs12022778</t>
  </si>
  <si>
    <t>C</t>
  </si>
  <si>
    <t>rs11587399</t>
  </si>
  <si>
    <t>rs4912332</t>
  </si>
  <si>
    <t>rs1937443</t>
  </si>
  <si>
    <t>rs1022528</t>
  </si>
  <si>
    <t>rs12740789</t>
  </si>
  <si>
    <t>rs80054503</t>
  </si>
  <si>
    <t>rs10789369</t>
  </si>
  <si>
    <t>rs1514176</t>
  </si>
  <si>
    <t>rs10873871</t>
  </si>
  <si>
    <t>rs11162019</t>
  </si>
  <si>
    <t>rs1008078</t>
  </si>
  <si>
    <t>rs1935571</t>
  </si>
  <si>
    <t>rs12027999</t>
  </si>
  <si>
    <t>rs45444697</t>
  </si>
  <si>
    <t>rs2901785</t>
  </si>
  <si>
    <t>rs147052174</t>
  </si>
  <si>
    <t>rs35656245</t>
  </si>
  <si>
    <t>rs12739243</t>
  </si>
  <si>
    <t>rs12563365</t>
  </si>
  <si>
    <t>rs876793</t>
  </si>
  <si>
    <t>rs114976176</t>
  </si>
  <si>
    <t>rs62106258</t>
  </si>
  <si>
    <t>rs6731872</t>
  </si>
  <si>
    <t>rs1022376</t>
  </si>
  <si>
    <t>rs61533748</t>
  </si>
  <si>
    <t>rs72790288</t>
  </si>
  <si>
    <t>rs2710634</t>
  </si>
  <si>
    <t>rs62137126</t>
  </si>
  <si>
    <t>rs1004787</t>
  </si>
  <si>
    <t>rs7598402</t>
  </si>
  <si>
    <t>rs10490159</t>
  </si>
  <si>
    <t>rs1518393</t>
  </si>
  <si>
    <t>rs17616642</t>
  </si>
  <si>
    <t>rs6730325</t>
  </si>
  <si>
    <t>rs2539706</t>
  </si>
  <si>
    <t>rs7585579</t>
  </si>
  <si>
    <t>rs1863161</t>
  </si>
  <si>
    <t>rs359247</t>
  </si>
  <si>
    <t>rs62180324</t>
  </si>
  <si>
    <t>rs6750107</t>
  </si>
  <si>
    <t>rs12714017</t>
  </si>
  <si>
    <t>rs56208390</t>
  </si>
  <si>
    <t>rs11692435</t>
  </si>
  <si>
    <t>rs13392222</t>
  </si>
  <si>
    <t>rs1901477</t>
  </si>
  <si>
    <t>rs11889814</t>
  </si>
  <si>
    <t>rs3811038</t>
  </si>
  <si>
    <t>rs75210106</t>
  </si>
  <si>
    <t>rs34399632</t>
  </si>
  <si>
    <t>rs74697736</t>
  </si>
  <si>
    <t>rs6756212</t>
  </si>
  <si>
    <t>rs3076896</t>
  </si>
  <si>
    <t>rs16826827</t>
  </si>
  <si>
    <t>rs1445649</t>
  </si>
  <si>
    <t>rs1722666</t>
  </si>
  <si>
    <t>rs11678980</t>
  </si>
  <si>
    <t>rs12474587</t>
  </si>
  <si>
    <t>rs357304</t>
  </si>
  <si>
    <t>rs13007361</t>
  </si>
  <si>
    <t>rs7600835</t>
  </si>
  <si>
    <t>rs6750529</t>
  </si>
  <si>
    <t>rs17229285</t>
  </si>
  <si>
    <t>rs3115418</t>
  </si>
  <si>
    <t>rs62193862</t>
  </si>
  <si>
    <t>rs4674916</t>
  </si>
  <si>
    <t>rs4674993</t>
  </si>
  <si>
    <t>rs11713899</t>
  </si>
  <si>
    <t>rs748832</t>
  </si>
  <si>
    <t>rs10446419</t>
  </si>
  <si>
    <t>rs13319205</t>
  </si>
  <si>
    <t>rs3172494</t>
  </si>
  <si>
    <t>rs2526390</t>
  </si>
  <si>
    <t>rs2276825</t>
  </si>
  <si>
    <t>rs2306866</t>
  </si>
  <si>
    <t>rs73831818</t>
  </si>
  <si>
    <t>rs1910236</t>
  </si>
  <si>
    <t>rs7640107</t>
  </si>
  <si>
    <t>rs2734390</t>
  </si>
  <si>
    <t>rs221988</t>
  </si>
  <si>
    <t>rs2196356</t>
  </si>
  <si>
    <t>rs11128203</t>
  </si>
  <si>
    <t>rs62246017</t>
  </si>
  <si>
    <t>rs4543050</t>
  </si>
  <si>
    <t>rs6782116</t>
  </si>
  <si>
    <t>rs13066050</t>
  </si>
  <si>
    <t>rs12633090</t>
  </si>
  <si>
    <t>rs1549979</t>
  </si>
  <si>
    <t>rs74664784</t>
  </si>
  <si>
    <t>rs57153235</t>
  </si>
  <si>
    <t>rs6437769</t>
  </si>
  <si>
    <t>rs9288999</t>
  </si>
  <si>
    <t>rs6438436</t>
  </si>
  <si>
    <t>rs12053870</t>
  </si>
  <si>
    <t>rs9826984</t>
  </si>
  <si>
    <t>rs2279829</t>
  </si>
  <si>
    <t>rs2319545</t>
  </si>
  <si>
    <t>rs10935779</t>
  </si>
  <si>
    <t>rs963354</t>
  </si>
  <si>
    <t>rs1714521</t>
  </si>
  <si>
    <t>rs1449012</t>
  </si>
  <si>
    <t>rs9850597</t>
  </si>
  <si>
    <t>rs1187820</t>
  </si>
  <si>
    <t>rs16828799</t>
  </si>
  <si>
    <t>rs9841807</t>
  </si>
  <si>
    <t>rs7631379</t>
  </si>
  <si>
    <t>rs4140932</t>
  </si>
  <si>
    <t>rs12642744</t>
  </si>
  <si>
    <t>rs59537158</t>
  </si>
  <si>
    <t>rs1389171</t>
  </si>
  <si>
    <t>rs55944129</t>
  </si>
  <si>
    <t>rs58400863</t>
  </si>
  <si>
    <t>rs7657022</t>
  </si>
  <si>
    <t>rs55900829</t>
  </si>
  <si>
    <t>rs112725451</t>
  </si>
  <si>
    <t>rs1160685</t>
  </si>
  <si>
    <t>rs1435479</t>
  </si>
  <si>
    <t>rs3934797</t>
  </si>
  <si>
    <t>rs71602617</t>
  </si>
  <si>
    <t>rs7696257</t>
  </si>
  <si>
    <t>rs13109980</t>
  </si>
  <si>
    <t>rs1116690</t>
  </si>
  <si>
    <t>rs13110073</t>
  </si>
  <si>
    <t>rs28717373</t>
  </si>
  <si>
    <t>rs62340589</t>
  </si>
  <si>
    <t>rs12517438</t>
  </si>
  <si>
    <t>rs35375873</t>
  </si>
  <si>
    <t>rs986714</t>
  </si>
  <si>
    <t>rs71592686</t>
  </si>
  <si>
    <t>rs2028269</t>
  </si>
  <si>
    <t>rs6874731</t>
  </si>
  <si>
    <t>rs6452785</t>
  </si>
  <si>
    <t>rs10805858</t>
  </si>
  <si>
    <t>rs181508347</t>
  </si>
  <si>
    <t>rs42417</t>
  </si>
  <si>
    <t>rs72780746</t>
  </si>
  <si>
    <t>rs10060196</t>
  </si>
  <si>
    <t>rs72789626</t>
  </si>
  <si>
    <t>rs17165769</t>
  </si>
  <si>
    <t>rs329124</t>
  </si>
  <si>
    <t>rs1385108</t>
  </si>
  <si>
    <t>rs1173461</t>
  </si>
  <si>
    <t>rs11956866</t>
  </si>
  <si>
    <t>rs3909281</t>
  </si>
  <si>
    <t>rs3843905</t>
  </si>
  <si>
    <t>rs79476395</t>
  </si>
  <si>
    <t>rs6890961</t>
  </si>
  <si>
    <t>rs4044321</t>
  </si>
  <si>
    <t>rs2173019</t>
  </si>
  <si>
    <t>rs10042827</t>
  </si>
  <si>
    <t>rs359431</t>
  </si>
  <si>
    <t>rs1059490</t>
  </si>
  <si>
    <t>rs6932350</t>
  </si>
  <si>
    <t>rs1150668</t>
  </si>
  <si>
    <t>rs1632941</t>
  </si>
  <si>
    <t>rs3218116</t>
  </si>
  <si>
    <t>rs160631</t>
  </si>
  <si>
    <t>rs7743165</t>
  </si>
  <si>
    <t>rs79180767</t>
  </si>
  <si>
    <t>rs10945141</t>
  </si>
  <si>
    <t>rs17554906</t>
  </si>
  <si>
    <t>rs619087</t>
  </si>
  <si>
    <t>rs6568832</t>
  </si>
  <si>
    <t>rs12195240</t>
  </si>
  <si>
    <t>rs6936160</t>
  </si>
  <si>
    <t>rs12530388</t>
  </si>
  <si>
    <t>rs3800227</t>
  </si>
  <si>
    <t>rs118202</t>
  </si>
  <si>
    <t>rs73008357</t>
  </si>
  <si>
    <t>rs9331343</t>
  </si>
  <si>
    <t>rs10698713</t>
  </si>
  <si>
    <t>rs1737329</t>
  </si>
  <si>
    <t>rs10272990</t>
  </si>
  <si>
    <t>rs6948707</t>
  </si>
  <si>
    <t>rs10259715</t>
  </si>
  <si>
    <t>rs13237637</t>
  </si>
  <si>
    <t>rs79631993</t>
  </si>
  <si>
    <t>rs7809303</t>
  </si>
  <si>
    <t>rs7802996</t>
  </si>
  <si>
    <t>rs1030015</t>
  </si>
  <si>
    <t>rs4727189</t>
  </si>
  <si>
    <t>rs76841737</t>
  </si>
  <si>
    <t>rs11768481</t>
  </si>
  <si>
    <t>rs1799068</t>
  </si>
  <si>
    <t>rs13437771</t>
  </si>
  <si>
    <t>rs11766326</t>
  </si>
  <si>
    <t>rs6968380</t>
  </si>
  <si>
    <t>rs112913817</t>
  </si>
  <si>
    <t>rs10233018</t>
  </si>
  <si>
    <t>rs10953957</t>
  </si>
  <si>
    <t>rs77283305</t>
  </si>
  <si>
    <t>rs10279261</t>
  </si>
  <si>
    <t>rs1561112</t>
  </si>
  <si>
    <t>rs2952251</t>
  </si>
  <si>
    <t>rs4326350</t>
  </si>
  <si>
    <t>rs11780471</t>
  </si>
  <si>
    <t>rs11783093</t>
  </si>
  <si>
    <t>rs1565735</t>
  </si>
  <si>
    <t>rs7836565</t>
  </si>
  <si>
    <t>rs13261666</t>
  </si>
  <si>
    <t>rs3850736</t>
  </si>
  <si>
    <t>rs2063976</t>
  </si>
  <si>
    <t>rs6993429</t>
  </si>
  <si>
    <t>rs6986430</t>
  </si>
  <si>
    <t>rs9987376</t>
  </si>
  <si>
    <t>rs290601</t>
  </si>
  <si>
    <t>rs3847244</t>
  </si>
  <si>
    <t>rs11791671</t>
  </si>
  <si>
    <t>rs7024924</t>
  </si>
  <si>
    <t>rs6474609</t>
  </si>
  <si>
    <t>rs1931431</t>
  </si>
  <si>
    <t>rs7867822</t>
  </si>
  <si>
    <t>rs10966092</t>
  </si>
  <si>
    <t>rs10969352</t>
  </si>
  <si>
    <t>rs4877285</t>
  </si>
  <si>
    <t>rs1930371</t>
  </si>
  <si>
    <t>rs2378662</t>
  </si>
  <si>
    <t>rs1927901</t>
  </si>
  <si>
    <t>rs4837631</t>
  </si>
  <si>
    <t>rs1759433</t>
  </si>
  <si>
    <t>rs34553878</t>
  </si>
  <si>
    <t>rs7026534</t>
  </si>
  <si>
    <t>rs10858334</t>
  </si>
  <si>
    <t>rs10905461</t>
  </si>
  <si>
    <t>rs7920501</t>
  </si>
  <si>
    <t>rs1291821</t>
  </si>
  <si>
    <t>rs11258417</t>
  </si>
  <si>
    <t>rs7072776</t>
  </si>
  <si>
    <t>rs2796793</t>
  </si>
  <si>
    <t>rs1733760</t>
  </si>
  <si>
    <t>rs7921378</t>
  </si>
  <si>
    <t>rs7901883</t>
  </si>
  <si>
    <t>rs11594623</t>
  </si>
  <si>
    <t>rs11191269</t>
  </si>
  <si>
    <t>rs28408682</t>
  </si>
  <si>
    <t>rs12244388</t>
  </si>
  <si>
    <t>rs111842178</t>
  </si>
  <si>
    <t>rs34970111</t>
  </si>
  <si>
    <t>rs9787523</t>
  </si>
  <si>
    <t>rs11192347</t>
  </si>
  <si>
    <t>rs10885480</t>
  </si>
  <si>
    <t>rs4752018</t>
  </si>
  <si>
    <t>rs9423279</t>
  </si>
  <si>
    <t>rs6265</t>
  </si>
  <si>
    <t>rs4275621</t>
  </si>
  <si>
    <t>rs62618693</t>
  </si>
  <si>
    <t>rs2939756</t>
  </si>
  <si>
    <t>rs1381775</t>
  </si>
  <si>
    <t>rs2959084</t>
  </si>
  <si>
    <t>rs3740977</t>
  </si>
  <si>
    <t>rs61886926</t>
  </si>
  <si>
    <t>rs61884449</t>
  </si>
  <si>
    <t>rs644740</t>
  </si>
  <si>
    <t>rs7943721</t>
  </si>
  <si>
    <t>rs7929518</t>
  </si>
  <si>
    <t>rs586699</t>
  </si>
  <si>
    <t>rs76460663</t>
  </si>
  <si>
    <t>rs2155646</t>
  </si>
  <si>
    <t>rs78239456</t>
  </si>
  <si>
    <t>rs1713676</t>
  </si>
  <si>
    <t>rs238896</t>
  </si>
  <si>
    <t>rs540860</t>
  </si>
  <si>
    <t>rs1944689</t>
  </si>
  <si>
    <t>rs1834306</t>
  </si>
  <si>
    <t>rs1106363</t>
  </si>
  <si>
    <t>rs2010921</t>
  </si>
  <si>
    <t>rs11057005</t>
  </si>
  <si>
    <t>rs13906</t>
  </si>
  <si>
    <t>rs4759229</t>
  </si>
  <si>
    <t>rs7969559</t>
  </si>
  <si>
    <t>rs7134009</t>
  </si>
  <si>
    <t>rs77215829</t>
  </si>
  <si>
    <t>rs1109480</t>
  </si>
  <si>
    <t>rs11611651</t>
  </si>
  <si>
    <t>rs17197663</t>
  </si>
  <si>
    <t>rs4264267</t>
  </si>
  <si>
    <t>rs61959481</t>
  </si>
  <si>
    <t>rs3098272</t>
  </si>
  <si>
    <t>rs9538162</t>
  </si>
  <si>
    <t>rs1413119</t>
  </si>
  <si>
    <t>rs56367474</t>
  </si>
  <si>
    <t>rs55786907</t>
  </si>
  <si>
    <t>rs4886207</t>
  </si>
  <si>
    <t>rs9540731</t>
  </si>
  <si>
    <t>rs9545155</t>
  </si>
  <si>
    <t>rs1772572</t>
  </si>
  <si>
    <t>rs75674569</t>
  </si>
  <si>
    <t>rs7333559</t>
  </si>
  <si>
    <t>rs1108130</t>
  </si>
  <si>
    <t>rs12855717</t>
  </si>
  <si>
    <t>rs12878369</t>
  </si>
  <si>
    <t>rs2145451</t>
  </si>
  <si>
    <t>rs9323328</t>
  </si>
  <si>
    <t>rs1811739</t>
  </si>
  <si>
    <t>rs8005334</t>
  </si>
  <si>
    <t>rs34940743</t>
  </si>
  <si>
    <t>rs2925128</t>
  </si>
  <si>
    <t>rs1381287</t>
  </si>
  <si>
    <t>rs55913542</t>
  </si>
  <si>
    <t>rs1435672</t>
  </si>
  <si>
    <t>rs281296</t>
  </si>
  <si>
    <t>rs1435741</t>
  </si>
  <si>
    <t>rs56902655</t>
  </si>
  <si>
    <t>rs2289791</t>
  </si>
  <si>
    <t>rs60833441</t>
  </si>
  <si>
    <t>rs62007780</t>
  </si>
  <si>
    <t>rs12442563</t>
  </si>
  <si>
    <t>rs4310804</t>
  </si>
  <si>
    <t>rs8027457</t>
  </si>
  <si>
    <t>rs1139897</t>
  </si>
  <si>
    <t>rs11076962</t>
  </si>
  <si>
    <t>rs7192140</t>
  </si>
  <si>
    <t>rs9922607</t>
  </si>
  <si>
    <t>rs9941217</t>
  </si>
  <si>
    <t>rs7188873</t>
  </si>
  <si>
    <t>rs6497840</t>
  </si>
  <si>
    <t>rs4785187</t>
  </si>
  <si>
    <t>rs8050598</t>
  </si>
  <si>
    <t>rs12918191</t>
  </si>
  <si>
    <t>rs9302604</t>
  </si>
  <si>
    <t>rs9936784</t>
  </si>
  <si>
    <t>rs62052916</t>
  </si>
  <si>
    <t>rs4788676</t>
  </si>
  <si>
    <t>rs61537885</t>
  </si>
  <si>
    <t>rs117657830</t>
  </si>
  <si>
    <t>rs1050847</t>
  </si>
  <si>
    <t>rs11642231</t>
  </si>
  <si>
    <t>rs4790874</t>
  </si>
  <si>
    <t>rs11078713</t>
  </si>
  <si>
    <t>rs28441558</t>
  </si>
  <si>
    <t>rs11651955</t>
  </si>
  <si>
    <t>rs67777803</t>
  </si>
  <si>
    <t>rs2344976</t>
  </si>
  <si>
    <t>rs3764351</t>
  </si>
  <si>
    <t>rs72836318</t>
  </si>
  <si>
    <t>rs17692129</t>
  </si>
  <si>
    <t>rs75919030</t>
  </si>
  <si>
    <t>rs2938134</t>
  </si>
  <si>
    <t>rs2587507</t>
  </si>
  <si>
    <t>rs34342129</t>
  </si>
  <si>
    <t>rs4476253</t>
  </si>
  <si>
    <t>rs7505855</t>
  </si>
  <si>
    <t>rs8096225</t>
  </si>
  <si>
    <t>rs67050670</t>
  </si>
  <si>
    <t>rs2359180</t>
  </si>
  <si>
    <t>rs72898831</t>
  </si>
  <si>
    <t>rs8083764</t>
  </si>
  <si>
    <t>rs1373178</t>
  </si>
  <si>
    <t>rs62098013</t>
  </si>
  <si>
    <t>rs72938304</t>
  </si>
  <si>
    <t>rs11872397</t>
  </si>
  <si>
    <t>rs71367544</t>
  </si>
  <si>
    <t>rs76608582</t>
  </si>
  <si>
    <t>rs10853981</t>
  </si>
  <si>
    <t>rs113230003</t>
  </si>
  <si>
    <t>rs8103660</t>
  </si>
  <si>
    <t>rs117734003</t>
  </si>
  <si>
    <t>rs1126757</t>
  </si>
  <si>
    <t>rs6050446</t>
  </si>
  <si>
    <t>rs6058782</t>
  </si>
  <si>
    <t>rs1555445</t>
  </si>
  <si>
    <t>rs6073075</t>
  </si>
  <si>
    <t>rs910912</t>
  </si>
  <si>
    <t>rs6011779</t>
  </si>
  <si>
    <t>rs3810496</t>
  </si>
  <si>
    <t>rs4818005</t>
  </si>
  <si>
    <t>rs139896</t>
  </si>
  <si>
    <t>rs4822102</t>
  </si>
  <si>
    <t>rs9627272</t>
  </si>
  <si>
    <t>Abbreviations: EA, effect allele; OA, other allele; SE, standard error; SNP, single-nucleotide polymorphism.</t>
  </si>
  <si>
    <r>
      <t>a</t>
    </r>
    <r>
      <rPr>
        <sz val="11"/>
        <color theme="1"/>
        <rFont val="Arial"/>
        <charset val="134"/>
      </rPr>
      <t>The F-statistic was estimated using the following formula: Beta^2/SE^2, where Beta is the estimated coefficient of the SNP and SE is the standard error of the estimated coefficient.</t>
    </r>
  </si>
  <si>
    <r>
      <t>Supplementary Table 2</t>
    </r>
    <r>
      <rPr>
        <sz val="11"/>
        <color theme="1"/>
        <rFont val="Arial"/>
        <charset val="134"/>
      </rPr>
      <t xml:space="preserve"> SNPs used as genetic instruments for lifetime smoking.</t>
    </r>
  </si>
  <si>
    <t>rs8042849</t>
  </si>
  <si>
    <t>rs113382419</t>
  </si>
  <si>
    <t>rs9919670</t>
  </si>
  <si>
    <t>rs2890772</t>
  </si>
  <si>
    <t>rs35175834</t>
  </si>
  <si>
    <t>rs11210229</t>
  </si>
  <si>
    <t>rs62155874</t>
  </si>
  <si>
    <t>rs10226228</t>
  </si>
  <si>
    <t>rs6119897</t>
  </si>
  <si>
    <t>rs2867112</t>
  </si>
  <si>
    <t>rs986391</t>
  </si>
  <si>
    <t>rs3742365</t>
  </si>
  <si>
    <t>rs2401924</t>
  </si>
  <si>
    <t>rs7807019</t>
  </si>
  <si>
    <t>rs549845</t>
  </si>
  <si>
    <t>rs10922907</t>
  </si>
  <si>
    <t>rs7569203</t>
  </si>
  <si>
    <t>rs17309874</t>
  </si>
  <si>
    <t>rs6778080</t>
  </si>
  <si>
    <t>rs8042134</t>
  </si>
  <si>
    <t>rs17576594</t>
  </si>
  <si>
    <t>rs7766610</t>
  </si>
  <si>
    <t>rs1922018</t>
  </si>
  <si>
    <t>rs7553348</t>
  </si>
  <si>
    <t>rs7528604</t>
  </si>
  <si>
    <t>rs329120</t>
  </si>
  <si>
    <t>rs12623702</t>
  </si>
  <si>
    <t>rs13296519</t>
  </si>
  <si>
    <t>rs6935954</t>
  </si>
  <si>
    <t>rs4671357</t>
  </si>
  <si>
    <t>rs3896224</t>
  </si>
  <si>
    <t>rs326341</t>
  </si>
  <si>
    <t>rs4391802</t>
  </si>
  <si>
    <t>rs72678864</t>
  </si>
  <si>
    <t>rs112282219</t>
  </si>
  <si>
    <t>rs10879871</t>
  </si>
  <si>
    <t>rs889398</t>
  </si>
  <si>
    <t>rs4473348</t>
  </si>
  <si>
    <t>rs1221148</t>
  </si>
  <si>
    <t>rs317021</t>
  </si>
  <si>
    <t>rs1933270</t>
  </si>
  <si>
    <t>rs8614</t>
  </si>
  <si>
    <t>rs11255908</t>
  </si>
  <si>
    <t>rs13153393</t>
  </si>
  <si>
    <t>rs2678670</t>
  </si>
  <si>
    <t>rs421983</t>
  </si>
  <si>
    <t>rs4543592</t>
  </si>
  <si>
    <t>rs11948770</t>
  </si>
  <si>
    <t>rs7039819</t>
  </si>
  <si>
    <t>rs10282292</t>
  </si>
  <si>
    <t>rs2838834</t>
  </si>
  <si>
    <t>rs624833</t>
  </si>
  <si>
    <t>rs62135536</t>
  </si>
  <si>
    <t>rs359243</t>
  </si>
  <si>
    <t>rs6779302</t>
  </si>
  <si>
    <t>rs35169606</t>
  </si>
  <si>
    <t>rs67596067</t>
  </si>
  <si>
    <t>rs2675638</t>
  </si>
  <si>
    <t>rs75742406</t>
  </si>
  <si>
    <t>rs71367545</t>
  </si>
  <si>
    <t>rs71627581</t>
  </si>
  <si>
    <t>rs13016665</t>
  </si>
  <si>
    <t>rs369230</t>
  </si>
  <si>
    <t>rs10052591</t>
  </si>
  <si>
    <t>rs3769949</t>
  </si>
  <si>
    <t>rs7155595</t>
  </si>
  <si>
    <t>rs7077678</t>
  </si>
  <si>
    <t>rs860326</t>
  </si>
  <si>
    <t>rs12202536</t>
  </si>
  <si>
    <t>rs4814873</t>
  </si>
  <si>
    <t>rs147412694</t>
  </si>
  <si>
    <t>rs9842947</t>
  </si>
  <si>
    <t>rs2894808</t>
  </si>
  <si>
    <t>rs12708665</t>
  </si>
  <si>
    <t>rs202645</t>
  </si>
  <si>
    <t>rs4957528</t>
  </si>
  <si>
    <t>rs1246265</t>
  </si>
  <si>
    <t>rs6598539</t>
  </si>
  <si>
    <t>rs13009008</t>
  </si>
  <si>
    <t>rs17553262</t>
  </si>
  <si>
    <t>rs7297175</t>
  </si>
  <si>
    <t>rs245774</t>
  </si>
  <si>
    <t>rs6962772</t>
  </si>
  <si>
    <t>rs12481282</t>
  </si>
  <si>
    <t>rs35343344</t>
  </si>
  <si>
    <t>rs6562474</t>
  </si>
  <si>
    <t>rs775758</t>
  </si>
  <si>
    <t>rs2062882</t>
  </si>
  <si>
    <t>rs7519626</t>
  </si>
  <si>
    <t>rs9435340</t>
  </si>
  <si>
    <t>rs34866095</t>
  </si>
  <si>
    <t>rs348809</t>
  </si>
  <si>
    <t>rs73220544</t>
  </si>
  <si>
    <t>rs4571506</t>
  </si>
  <si>
    <t>rs732083</t>
  </si>
  <si>
    <t>rs6741228</t>
  </si>
  <si>
    <t>rs4949465</t>
  </si>
  <si>
    <t>rs62175972</t>
  </si>
  <si>
    <t>rs136233</t>
  </si>
  <si>
    <t>rs12831617</t>
  </si>
  <si>
    <t>rs11861214</t>
  </si>
  <si>
    <t>rs10918701</t>
  </si>
  <si>
    <t>rs10823968</t>
  </si>
  <si>
    <t>rs74086911</t>
  </si>
  <si>
    <t>rs4731925</t>
  </si>
  <si>
    <t>rs28485305</t>
  </si>
  <si>
    <t>rs1193237</t>
  </si>
  <si>
    <t>rs60952428</t>
  </si>
  <si>
    <t>rs9904288</t>
  </si>
  <si>
    <t>rs12967855</t>
  </si>
  <si>
    <t>rs2254710</t>
  </si>
  <si>
    <t>rs72674867</t>
  </si>
  <si>
    <t>rs1931263</t>
  </si>
  <si>
    <t>rs57611503</t>
  </si>
  <si>
    <t>rs61796681</t>
  </si>
  <si>
    <t>rs6957896</t>
  </si>
  <si>
    <t>rs2080870</t>
  </si>
  <si>
    <r>
      <t>Supplementary Table 3</t>
    </r>
    <r>
      <rPr>
        <sz val="11"/>
        <color theme="1"/>
        <rFont val="Arial"/>
        <charset val="134"/>
      </rPr>
      <t xml:space="preserve"> SNPs used as genetic instruments for idiopathic pulmonary fibrosis.</t>
    </r>
  </si>
  <si>
    <t>rs4233306</t>
  </si>
  <si>
    <t>rs2292181</t>
  </si>
  <si>
    <t>rs9860874</t>
  </si>
  <si>
    <t>rs2609259</t>
  </si>
  <si>
    <t>rs7725218</t>
  </si>
  <si>
    <t>rs2076295</t>
  </si>
  <si>
    <t>rs1214759</t>
  </si>
  <si>
    <t>rs12537430</t>
  </si>
  <si>
    <t>rs2897075</t>
  </si>
  <si>
    <t>rs10808505</t>
  </si>
  <si>
    <t>rs11788059</t>
  </si>
  <si>
    <t>rs7100920</t>
  </si>
  <si>
    <t>rs79684490</t>
  </si>
  <si>
    <t>rs35705950</t>
  </si>
  <si>
    <t>9.09E-438</t>
  </si>
  <si>
    <t>rs9577395</t>
  </si>
  <si>
    <t>rs2304645</t>
  </si>
  <si>
    <t>rs11073517</t>
  </si>
  <si>
    <t>rs74614704</t>
  </si>
  <si>
    <t>rs12610495</t>
  </si>
  <si>
    <t>rs41308092</t>
  </si>
  <si>
    <t>rs12912339</t>
  </si>
  <si>
    <t>rs2077551</t>
  </si>
  <si>
    <t>rs112087793</t>
  </si>
  <si>
    <r>
      <t>Supplementary Table 4</t>
    </r>
    <r>
      <rPr>
        <sz val="11"/>
        <color theme="1"/>
        <rFont val="Arial"/>
        <charset val="134"/>
      </rPr>
      <t xml:space="preserve"> Associations of genetic liability to idiopathic pulmonary fibrosis with smoking initiation and lifetime smoking in the reverse MR analysis.</t>
    </r>
  </si>
  <si>
    <t>Outcome</t>
  </si>
  <si>
    <t>Method</t>
  </si>
  <si>
    <r>
      <t>OR/beta</t>
    </r>
    <r>
      <rPr>
        <vertAlign val="superscript"/>
        <sz val="11"/>
        <color theme="1"/>
        <rFont val="Arial"/>
        <charset val="134"/>
      </rPr>
      <t>a</t>
    </r>
    <r>
      <rPr>
        <sz val="11"/>
        <color theme="1"/>
        <rFont val="Arial"/>
        <charset val="134"/>
      </rPr>
      <t xml:space="preserve"> (95% CI)</t>
    </r>
  </si>
  <si>
    <t>IVW Q statistic (P)</t>
  </si>
  <si>
    <t>MR-Egger intercept (P)</t>
  </si>
  <si>
    <t>No. of outliers detected by MR-PRESSO</t>
  </si>
  <si>
    <t>Smoking initiation</t>
  </si>
  <si>
    <t>IVW (random effects)</t>
  </si>
  <si>
    <t>1.00 (0.99, 1.01)</t>
  </si>
  <si>
    <t>50 (&lt;0.001)</t>
  </si>
  <si>
    <t>Weighted median</t>
  </si>
  <si>
    <t>1.00 (1.00, 1.01)</t>
  </si>
  <si>
    <t>MR-Egger</t>
  </si>
  <si>
    <t>1.00 (0.99, 1.02)</t>
  </si>
  <si>
    <t>-0.001 (0.811)</t>
  </si>
  <si>
    <t>MR-PRESSO</t>
  </si>
  <si>
    <t>Lifetime smoking</t>
  </si>
  <si>
    <t>0.002 (-0.002, 0.005)</t>
  </si>
  <si>
    <t>81 (&lt;0.001)</t>
  </si>
  <si>
    <t>0.001 (-0.002, 0.004)</t>
  </si>
  <si>
    <t>0.000 (0.963)</t>
  </si>
  <si>
    <t>0.002 (-0.004, 0.007)</t>
  </si>
  <si>
    <t>Abbreviations: CI, confidence interval; MR, Mendelian randomization; PRESSO, pleiotropy residual sum and outlier; OR, odds ratio.</t>
  </si>
  <si>
    <r>
      <t>a</t>
    </r>
    <r>
      <rPr>
        <sz val="11"/>
        <color theme="1"/>
        <rFont val="Arial"/>
        <charset val="134"/>
      </rPr>
      <t>Estimates are expressed as OR for smoking initiation (a binary outcome) and as beta for lifetime smoking (a continuous outcome).</t>
    </r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</si>
</sst>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  <numFmt numFmtId="178" formatCode="0_ "/>
  </numFmts>
  <fonts count="25">
    <font>
      <sz val="11"/>
      <color theme="1"/>
      <name val="宋体"/>
      <charset val="134"/>
      <scheme val="minor"/>
    </font>
    <font>
      <sz val="11"/>
      <color theme="1"/>
      <name val="Arial"/>
      <charset val="134"/>
    </font>
    <font>
      <b/>
      <sz val="11"/>
      <color theme="1"/>
      <name val="Arial"/>
      <charset val="134"/>
    </font>
    <font>
      <vertAlign val="superscript"/>
      <sz val="11"/>
      <color theme="1"/>
      <name val="Arial"/>
      <charset val="134"/>
    </font>
    <font>
      <sz val="8.25"/>
      <color rgb="FF000000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177" fontId="1" fillId="0" borderId="0" xfId="0" applyNumberFormat="1" applyFont="1">
      <alignment vertical="center"/>
    </xf>
    <xf numFmtId="0" fontId="2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>
      <alignment vertical="center"/>
    </xf>
    <xf numFmtId="177" fontId="1" fillId="0" borderId="1" xfId="0" applyNumberFormat="1" applyFont="1" applyBorder="1">
      <alignment vertical="center"/>
    </xf>
    <xf numFmtId="0" fontId="1" fillId="0" borderId="0" xfId="0" applyFont="1">
      <alignment vertical="center"/>
    </xf>
    <xf numFmtId="0" fontId="1" fillId="0" borderId="2" xfId="0" applyFont="1" applyBorder="1">
      <alignment vertical="center"/>
    </xf>
    <xf numFmtId="0" fontId="1" fillId="0" borderId="2" xfId="0" applyFont="1" applyBorder="1">
      <alignment vertical="center"/>
    </xf>
    <xf numFmtId="177" fontId="1" fillId="0" borderId="2" xfId="0" applyNumberFormat="1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>
      <alignment vertical="center"/>
    </xf>
    <xf numFmtId="176" fontId="1" fillId="0" borderId="0" xfId="0" applyNumberFormat="1" applyFont="1">
      <alignment vertical="center"/>
    </xf>
    <xf numFmtId="11" fontId="1" fillId="0" borderId="0" xfId="0" applyNumberFormat="1" applyFont="1">
      <alignment vertical="center"/>
    </xf>
    <xf numFmtId="178" fontId="1" fillId="0" borderId="0" xfId="0" applyNumberFormat="1" applyFont="1">
      <alignment vertical="center"/>
    </xf>
    <xf numFmtId="176" fontId="1" fillId="0" borderId="1" xfId="0" applyNumberFormat="1" applyFont="1" applyBorder="1">
      <alignment vertical="center"/>
    </xf>
    <xf numFmtId="177" fontId="1" fillId="0" borderId="1" xfId="0" applyNumberFormat="1" applyFont="1" applyBorder="1">
      <alignment vertical="center"/>
    </xf>
    <xf numFmtId="11" fontId="1" fillId="0" borderId="1" xfId="0" applyNumberFormat="1" applyFont="1" applyBorder="1">
      <alignment vertical="center"/>
    </xf>
    <xf numFmtId="178" fontId="1" fillId="0" borderId="1" xfId="0" applyNumberFormat="1" applyFont="1" applyBorder="1">
      <alignment vertical="center"/>
    </xf>
    <xf numFmtId="0" fontId="1" fillId="0" borderId="0" xfId="0" applyFont="1" applyFill="1">
      <alignment vertical="center"/>
    </xf>
    <xf numFmtId="176" fontId="1" fillId="0" borderId="0" xfId="0" applyNumberFormat="1" applyFont="1" applyFill="1">
      <alignment vertical="center"/>
    </xf>
    <xf numFmtId="177" fontId="1" fillId="0" borderId="0" xfId="0" applyNumberFormat="1" applyFont="1" applyFill="1">
      <alignment vertical="center"/>
    </xf>
    <xf numFmtId="11" fontId="1" fillId="0" borderId="0" xfId="0" applyNumberFormat="1" applyFont="1" applyFill="1">
      <alignment vertical="center"/>
    </xf>
    <xf numFmtId="178" fontId="1" fillId="0" borderId="0" xfId="0" applyNumberFormat="1" applyFont="1" applyFill="1">
      <alignment vertical="center"/>
    </xf>
    <xf numFmtId="11" fontId="1" fillId="0" borderId="0" xfId="0" applyNumberFormat="1" applyFont="1" applyFill="1">
      <alignment vertical="center"/>
    </xf>
    <xf numFmtId="0" fontId="1" fillId="0" borderId="0" xfId="0" applyFont="1" applyFill="1">
      <alignment vertical="center"/>
    </xf>
    <xf numFmtId="176" fontId="1" fillId="0" borderId="0" xfId="0" applyNumberFormat="1" applyFont="1" applyFill="1">
      <alignment vertical="center"/>
    </xf>
    <xf numFmtId="177" fontId="1" fillId="0" borderId="0" xfId="0" applyNumberFormat="1" applyFont="1" applyFill="1">
      <alignment vertical="center"/>
    </xf>
    <xf numFmtId="0" fontId="1" fillId="0" borderId="2" xfId="0" applyFont="1" applyFill="1" applyBorder="1">
      <alignment vertical="center"/>
    </xf>
    <xf numFmtId="176" fontId="1" fillId="0" borderId="2" xfId="0" applyNumberFormat="1" applyFont="1" applyFill="1" applyBorder="1">
      <alignment vertical="center"/>
    </xf>
    <xf numFmtId="177" fontId="1" fillId="0" borderId="2" xfId="0" applyNumberFormat="1" applyFont="1" applyFill="1" applyBorder="1">
      <alignment vertical="center"/>
    </xf>
    <xf numFmtId="11" fontId="1" fillId="0" borderId="2" xfId="0" applyNumberFormat="1" applyFont="1" applyFill="1" applyBorder="1">
      <alignment vertical="center"/>
    </xf>
    <xf numFmtId="178" fontId="1" fillId="0" borderId="2" xfId="0" applyNumberFormat="1" applyFont="1" applyFill="1" applyBorder="1">
      <alignment vertical="center"/>
    </xf>
    <xf numFmtId="176" fontId="1" fillId="0" borderId="2" xfId="0" applyNumberFormat="1" applyFont="1" applyBorder="1">
      <alignment vertical="center"/>
    </xf>
    <xf numFmtId="11" fontId="1" fillId="0" borderId="2" xfId="0" applyNumberFormat="1" applyFont="1" applyBorder="1">
      <alignment vertical="center"/>
    </xf>
    <xf numFmtId="178" fontId="1" fillId="0" borderId="2" xfId="0" applyNumberFormat="1" applyFont="1" applyBorder="1">
      <alignment vertical="center"/>
    </xf>
    <xf numFmtId="0" fontId="1" fillId="0" borderId="0" xfId="0" applyFo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2"/>
  <sheetViews>
    <sheetView tabSelected="1" workbookViewId="0">
      <selection activeCell="A381" sqref="A381:A382"/>
    </sheetView>
  </sheetViews>
  <sheetFormatPr defaultColWidth="9" defaultRowHeight="14" outlineLevelCol="7"/>
  <cols>
    <col min="1" max="1" width="12.2727272727273" style="1" customWidth="1"/>
    <col min="2" max="3" width="9" style="1"/>
    <col min="4" max="4" width="9.54545454545454" style="15"/>
    <col min="5" max="5" width="14" style="2"/>
    <col min="6" max="6" width="9" style="2"/>
    <col min="7" max="7" width="12.8181818181818" style="16"/>
    <col min="8" max="8" width="12.8181818181818" style="17"/>
    <col min="9" max="16384" width="9" style="1"/>
  </cols>
  <sheetData>
    <row r="1" spans="1:1">
      <c r="A1" s="3" t="s">
        <v>0</v>
      </c>
    </row>
    <row r="2" ht="16" spans="1:8">
      <c r="A2" s="5" t="s">
        <v>1</v>
      </c>
      <c r="B2" s="5" t="s">
        <v>2</v>
      </c>
      <c r="C2" s="5" t="s">
        <v>3</v>
      </c>
      <c r="D2" s="18" t="s">
        <v>4</v>
      </c>
      <c r="E2" s="19" t="s">
        <v>5</v>
      </c>
      <c r="F2" s="19" t="s">
        <v>6</v>
      </c>
      <c r="G2" s="20" t="s">
        <v>7</v>
      </c>
      <c r="H2" s="21" t="s">
        <v>8</v>
      </c>
    </row>
    <row r="3" spans="1:8">
      <c r="A3" s="7" t="s">
        <v>9</v>
      </c>
      <c r="B3" s="7" t="s">
        <v>10</v>
      </c>
      <c r="C3" s="7" t="s">
        <v>11</v>
      </c>
      <c r="D3" s="15">
        <v>0.324968</v>
      </c>
      <c r="E3" s="2">
        <v>-0.018003137</v>
      </c>
      <c r="F3" s="2">
        <v>0.002720264</v>
      </c>
      <c r="G3" s="16">
        <v>3.65e-11</v>
      </c>
      <c r="H3" s="17">
        <f>E3^2/F3^2</f>
        <v>43.8000155381931</v>
      </c>
    </row>
    <row r="4" spans="1:8">
      <c r="A4" s="7" t="s">
        <v>12</v>
      </c>
      <c r="B4" s="7" t="s">
        <v>11</v>
      </c>
      <c r="C4" s="7" t="s">
        <v>10</v>
      </c>
      <c r="D4" s="15">
        <v>0.57</v>
      </c>
      <c r="E4" s="2">
        <v>0.018014408</v>
      </c>
      <c r="F4" s="2">
        <v>0.002573487</v>
      </c>
      <c r="G4" s="16">
        <v>2.5e-12</v>
      </c>
      <c r="H4" s="17">
        <f t="shared" ref="H4:H67" si="0">E4^2/F4^2</f>
        <v>48.9999945599105</v>
      </c>
    </row>
    <row r="5" spans="1:8">
      <c r="A5" s="7" t="s">
        <v>13</v>
      </c>
      <c r="B5" s="7" t="s">
        <v>14</v>
      </c>
      <c r="C5" s="7" t="s">
        <v>11</v>
      </c>
      <c r="D5" s="15">
        <v>0.526</v>
      </c>
      <c r="E5" s="2">
        <v>-0.018836917</v>
      </c>
      <c r="F5" s="2">
        <v>0.002551594</v>
      </c>
      <c r="G5" s="16">
        <v>1.57e-13</v>
      </c>
      <c r="H5" s="17">
        <f t="shared" si="0"/>
        <v>54.5000001980341</v>
      </c>
    </row>
    <row r="6" spans="1:8">
      <c r="A6" s="7" t="s">
        <v>15</v>
      </c>
      <c r="B6" s="7" t="s">
        <v>11</v>
      </c>
      <c r="C6" s="7" t="s">
        <v>14</v>
      </c>
      <c r="D6" s="15">
        <v>0.131</v>
      </c>
      <c r="E6" s="2">
        <v>0.0221798</v>
      </c>
      <c r="F6" s="2">
        <v>0.00377614</v>
      </c>
      <c r="G6" s="16">
        <v>4.19e-9</v>
      </c>
      <c r="H6" s="17">
        <f t="shared" si="0"/>
        <v>34.4999985415625</v>
      </c>
    </row>
    <row r="7" spans="1:8">
      <c r="A7" s="7" t="s">
        <v>16</v>
      </c>
      <c r="B7" s="7" t="s">
        <v>10</v>
      </c>
      <c r="C7" s="7" t="s">
        <v>11</v>
      </c>
      <c r="D7" s="15">
        <v>0.324</v>
      </c>
      <c r="E7" s="2">
        <v>-0.015803843</v>
      </c>
      <c r="F7" s="2">
        <v>0.002722374</v>
      </c>
      <c r="G7" s="16">
        <v>6.32e-9</v>
      </c>
      <c r="H7" s="17">
        <f t="shared" si="0"/>
        <v>33.6999950032692</v>
      </c>
    </row>
    <row r="8" spans="1:8">
      <c r="A8" s="7" t="s">
        <v>17</v>
      </c>
      <c r="B8" s="7" t="s">
        <v>10</v>
      </c>
      <c r="C8" s="7" t="s">
        <v>11</v>
      </c>
      <c r="D8" s="15">
        <v>0.297</v>
      </c>
      <c r="E8" s="2">
        <v>0.018220138</v>
      </c>
      <c r="F8" s="2">
        <v>0.002788289</v>
      </c>
      <c r="G8" s="16">
        <v>6.54e-11</v>
      </c>
      <c r="H8" s="17">
        <f t="shared" si="0"/>
        <v>42.6999880198807</v>
      </c>
    </row>
    <row r="9" spans="1:8">
      <c r="A9" s="7" t="s">
        <v>18</v>
      </c>
      <c r="B9" s="7" t="s">
        <v>11</v>
      </c>
      <c r="C9" s="7" t="s">
        <v>10</v>
      </c>
      <c r="D9" s="15">
        <v>0.316</v>
      </c>
      <c r="E9" s="2">
        <v>-0.015405137</v>
      </c>
      <c r="F9" s="2">
        <v>0.002740451</v>
      </c>
      <c r="G9" s="16">
        <v>1.93e-8</v>
      </c>
      <c r="H9" s="17">
        <f t="shared" si="0"/>
        <v>31.5999974425407</v>
      </c>
    </row>
    <row r="10" spans="1:8">
      <c r="A10" s="7" t="s">
        <v>19</v>
      </c>
      <c r="B10" s="7" t="s">
        <v>10</v>
      </c>
      <c r="C10" s="7" t="s">
        <v>11</v>
      </c>
      <c r="D10" s="15">
        <v>0.625</v>
      </c>
      <c r="E10" s="2">
        <v>0.029540867</v>
      </c>
      <c r="F10" s="2">
        <v>0.00263171</v>
      </c>
      <c r="G10" s="16">
        <v>3.82e-29</v>
      </c>
      <c r="H10" s="17">
        <f t="shared" si="0"/>
        <v>125.999961748653</v>
      </c>
    </row>
    <row r="11" spans="1:8">
      <c r="A11" s="7" t="s">
        <v>20</v>
      </c>
      <c r="B11" s="7" t="s">
        <v>11</v>
      </c>
      <c r="C11" s="7" t="s">
        <v>10</v>
      </c>
      <c r="D11" s="15">
        <v>0.71</v>
      </c>
      <c r="E11" s="2">
        <v>0.015557314</v>
      </c>
      <c r="F11" s="2">
        <v>0.002807795</v>
      </c>
      <c r="G11" s="16">
        <v>2.94e-8</v>
      </c>
      <c r="H11" s="17">
        <f t="shared" si="0"/>
        <v>30.7000047059589</v>
      </c>
    </row>
    <row r="12" spans="1:8">
      <c r="A12" s="7" t="s">
        <v>21</v>
      </c>
      <c r="B12" s="7" t="s">
        <v>22</v>
      </c>
      <c r="C12" s="7" t="s">
        <v>10</v>
      </c>
      <c r="D12" s="15">
        <v>0.202</v>
      </c>
      <c r="E12" s="2">
        <v>0.026824801</v>
      </c>
      <c r="F12" s="2">
        <v>0.003179044</v>
      </c>
      <c r="G12" s="16">
        <v>3.18e-17</v>
      </c>
      <c r="H12" s="17">
        <f t="shared" si="0"/>
        <v>71.1999911945559</v>
      </c>
    </row>
    <row r="13" spans="1:8">
      <c r="A13" s="7" t="s">
        <v>23</v>
      </c>
      <c r="B13" s="7" t="s">
        <v>14</v>
      </c>
      <c r="C13" s="7" t="s">
        <v>10</v>
      </c>
      <c r="D13" s="15">
        <v>0.221</v>
      </c>
      <c r="E13" s="2">
        <v>-0.017804557</v>
      </c>
      <c r="F13" s="2">
        <v>0.003076159</v>
      </c>
      <c r="G13" s="16">
        <v>7.25e-9</v>
      </c>
      <c r="H13" s="17">
        <f t="shared" si="0"/>
        <v>33.4999983610834</v>
      </c>
    </row>
    <row r="14" spans="1:8">
      <c r="A14" s="7" t="s">
        <v>24</v>
      </c>
      <c r="B14" s="7" t="s">
        <v>14</v>
      </c>
      <c r="C14" s="7" t="s">
        <v>22</v>
      </c>
      <c r="D14" s="15">
        <v>0.491</v>
      </c>
      <c r="E14" s="2">
        <v>0.014120925</v>
      </c>
      <c r="F14" s="2">
        <v>0.002548555</v>
      </c>
      <c r="G14" s="16">
        <v>2.94e-8</v>
      </c>
      <c r="H14" s="17">
        <f t="shared" si="0"/>
        <v>30.6999926719367</v>
      </c>
    </row>
    <row r="15" spans="1:8">
      <c r="A15" s="7" t="s">
        <v>25</v>
      </c>
      <c r="B15" s="7" t="s">
        <v>11</v>
      </c>
      <c r="C15" s="7" t="s">
        <v>22</v>
      </c>
      <c r="D15" s="15">
        <v>0.563</v>
      </c>
      <c r="E15" s="2">
        <v>0.020436219</v>
      </c>
      <c r="F15" s="2">
        <v>0.002568613</v>
      </c>
      <c r="G15" s="16">
        <v>1.79e-15</v>
      </c>
      <c r="H15" s="17">
        <f t="shared" si="0"/>
        <v>63.3000049009544</v>
      </c>
    </row>
    <row r="16" spans="1:8">
      <c r="A16" s="7" t="s">
        <v>26</v>
      </c>
      <c r="B16" s="7" t="s">
        <v>10</v>
      </c>
      <c r="C16" s="7" t="s">
        <v>11</v>
      </c>
      <c r="D16" s="15">
        <v>0.344</v>
      </c>
      <c r="E16" s="2">
        <v>0.017402174</v>
      </c>
      <c r="F16" s="2">
        <v>0.002682023</v>
      </c>
      <c r="G16" s="16">
        <v>8.48e-11</v>
      </c>
      <c r="H16" s="17">
        <f t="shared" si="0"/>
        <v>42.0999924294005</v>
      </c>
    </row>
    <row r="17" spans="1:8">
      <c r="A17" s="7" t="s">
        <v>27</v>
      </c>
      <c r="B17" s="7" t="s">
        <v>10</v>
      </c>
      <c r="C17" s="7" t="s">
        <v>11</v>
      </c>
      <c r="D17" s="15">
        <v>0.178</v>
      </c>
      <c r="E17" s="2">
        <v>-0.028497269</v>
      </c>
      <c r="F17" s="2">
        <v>0.003330793</v>
      </c>
      <c r="G17" s="16">
        <v>1.18e-17</v>
      </c>
      <c r="H17" s="17">
        <f t="shared" si="0"/>
        <v>73.2000195968133</v>
      </c>
    </row>
    <row r="18" spans="1:8">
      <c r="A18" s="7" t="s">
        <v>28</v>
      </c>
      <c r="B18" s="7" t="s">
        <v>22</v>
      </c>
      <c r="C18" s="7" t="s">
        <v>14</v>
      </c>
      <c r="D18" s="15">
        <v>0.116</v>
      </c>
      <c r="E18" s="2">
        <v>-0.024137684</v>
      </c>
      <c r="F18" s="2">
        <v>0.004074197</v>
      </c>
      <c r="G18" s="16">
        <v>3.1e-9</v>
      </c>
      <c r="H18" s="17">
        <f t="shared" si="0"/>
        <v>35.1000023462781</v>
      </c>
    </row>
    <row r="19" spans="1:8">
      <c r="A19" s="7" t="s">
        <v>29</v>
      </c>
      <c r="B19" s="7" t="s">
        <v>11</v>
      </c>
      <c r="C19" s="7" t="s">
        <v>10</v>
      </c>
      <c r="D19" s="15">
        <v>0.615</v>
      </c>
      <c r="E19" s="2">
        <v>-0.023448381</v>
      </c>
      <c r="F19" s="2">
        <v>0.002618338</v>
      </c>
      <c r="G19" s="16">
        <v>3.39e-19</v>
      </c>
      <c r="H19" s="17">
        <f t="shared" si="0"/>
        <v>80.1999886466915</v>
      </c>
    </row>
    <row r="20" spans="1:8">
      <c r="A20" s="7" t="s">
        <v>30</v>
      </c>
      <c r="B20" s="7" t="s">
        <v>10</v>
      </c>
      <c r="C20" s="7" t="s">
        <v>11</v>
      </c>
      <c r="D20" s="15">
        <v>0.58</v>
      </c>
      <c r="E20" s="2">
        <v>-0.019300158</v>
      </c>
      <c r="F20" s="2">
        <v>0.002581398</v>
      </c>
      <c r="G20" s="16">
        <v>7.67e-14</v>
      </c>
      <c r="H20" s="17">
        <f t="shared" si="0"/>
        <v>55.8999977282274</v>
      </c>
    </row>
    <row r="21" spans="1:8">
      <c r="A21" s="7" t="s">
        <v>31</v>
      </c>
      <c r="B21" s="7" t="s">
        <v>11</v>
      </c>
      <c r="C21" s="7" t="s">
        <v>10</v>
      </c>
      <c r="D21" s="15">
        <v>0.207</v>
      </c>
      <c r="E21" s="2">
        <v>0.01745208</v>
      </c>
      <c r="F21" s="2">
        <v>0.003144647</v>
      </c>
      <c r="G21" s="16">
        <v>2.82e-8</v>
      </c>
      <c r="H21" s="17">
        <f t="shared" si="0"/>
        <v>30.7999908871133</v>
      </c>
    </row>
    <row r="22" spans="1:8">
      <c r="A22" s="7" t="s">
        <v>32</v>
      </c>
      <c r="B22" s="7" t="s">
        <v>14</v>
      </c>
      <c r="C22" s="7" t="s">
        <v>22</v>
      </c>
      <c r="D22" s="15">
        <v>0.363</v>
      </c>
      <c r="E22" s="2">
        <v>-0.015494716</v>
      </c>
      <c r="F22" s="2">
        <v>0.002649541</v>
      </c>
      <c r="G22" s="16">
        <v>5.06e-9</v>
      </c>
      <c r="H22" s="17">
        <f t="shared" si="0"/>
        <v>34.1999878997411</v>
      </c>
    </row>
    <row r="23" spans="1:8">
      <c r="A23" s="7" t="s">
        <v>33</v>
      </c>
      <c r="B23" s="7" t="s">
        <v>14</v>
      </c>
      <c r="C23" s="7" t="s">
        <v>22</v>
      </c>
      <c r="D23" s="15">
        <v>0.402</v>
      </c>
      <c r="E23" s="2">
        <v>0.022816928</v>
      </c>
      <c r="F23" s="2">
        <v>0.002598543</v>
      </c>
      <c r="G23" s="16">
        <v>1.63e-18</v>
      </c>
      <c r="H23" s="17">
        <f t="shared" si="0"/>
        <v>77.1000266756768</v>
      </c>
    </row>
    <row r="24" spans="1:8">
      <c r="A24" s="7" t="s">
        <v>34</v>
      </c>
      <c r="B24" s="7" t="s">
        <v>11</v>
      </c>
      <c r="C24" s="7" t="s">
        <v>14</v>
      </c>
      <c r="D24" s="15">
        <v>0.48</v>
      </c>
      <c r="E24" s="2">
        <v>-0.015720383</v>
      </c>
      <c r="F24" s="2">
        <v>0.002550183</v>
      </c>
      <c r="G24" s="16">
        <v>6.99e-10</v>
      </c>
      <c r="H24" s="17">
        <f t="shared" si="0"/>
        <v>37.9999961549705</v>
      </c>
    </row>
    <row r="25" spans="1:8">
      <c r="A25" s="7" t="s">
        <v>35</v>
      </c>
      <c r="B25" s="7" t="s">
        <v>22</v>
      </c>
      <c r="C25" s="7" t="s">
        <v>14</v>
      </c>
      <c r="D25" s="15">
        <v>0.12</v>
      </c>
      <c r="E25" s="2">
        <v>-0.024358767</v>
      </c>
      <c r="F25" s="2">
        <v>0.003920682</v>
      </c>
      <c r="G25" s="16">
        <v>5.33e-10</v>
      </c>
      <c r="H25" s="17">
        <f t="shared" si="0"/>
        <v>38.6000053499775</v>
      </c>
    </row>
    <row r="26" spans="1:8">
      <c r="A26" s="7" t="s">
        <v>36</v>
      </c>
      <c r="B26" s="7" t="s">
        <v>11</v>
      </c>
      <c r="C26" s="7" t="s">
        <v>22</v>
      </c>
      <c r="D26" s="15">
        <v>0.212</v>
      </c>
      <c r="E26" s="2">
        <v>0.01969015</v>
      </c>
      <c r="F26" s="2">
        <v>0.003117185</v>
      </c>
      <c r="G26" s="16">
        <v>2.72e-10</v>
      </c>
      <c r="H26" s="17">
        <f t="shared" si="0"/>
        <v>39.8999998235973</v>
      </c>
    </row>
    <row r="27" spans="1:8">
      <c r="A27" s="7" t="s">
        <v>37</v>
      </c>
      <c r="B27" s="7" t="s">
        <v>10</v>
      </c>
      <c r="C27" s="7" t="s">
        <v>11</v>
      </c>
      <c r="D27" s="15">
        <v>0.446</v>
      </c>
      <c r="E27" s="2">
        <v>-0.017308272</v>
      </c>
      <c r="F27" s="2">
        <v>0.002563134</v>
      </c>
      <c r="G27" s="16">
        <v>1.47e-11</v>
      </c>
      <c r="H27" s="17">
        <f t="shared" si="0"/>
        <v>45.5999955091697</v>
      </c>
    </row>
    <row r="28" spans="1:8">
      <c r="A28" s="7" t="s">
        <v>38</v>
      </c>
      <c r="B28" s="7" t="s">
        <v>14</v>
      </c>
      <c r="C28" s="7" t="s">
        <v>11</v>
      </c>
      <c r="D28" s="15">
        <v>0.0171</v>
      </c>
      <c r="E28" s="2">
        <v>0.062309449</v>
      </c>
      <c r="F28" s="2">
        <v>0.009827451</v>
      </c>
      <c r="G28" s="16">
        <v>2.3e-10</v>
      </c>
      <c r="H28" s="17">
        <f t="shared" si="0"/>
        <v>40.1999994797624</v>
      </c>
    </row>
    <row r="29" spans="1:8">
      <c r="A29" s="7" t="s">
        <v>39</v>
      </c>
      <c r="B29" s="7" t="s">
        <v>10</v>
      </c>
      <c r="C29" s="7" t="s">
        <v>11</v>
      </c>
      <c r="D29" s="15">
        <v>0.276</v>
      </c>
      <c r="E29" s="2">
        <v>0.01594564</v>
      </c>
      <c r="F29" s="2">
        <v>0.002850164</v>
      </c>
      <c r="G29" s="16">
        <v>2.23e-8</v>
      </c>
      <c r="H29" s="17">
        <f t="shared" si="0"/>
        <v>31.2999907585589</v>
      </c>
    </row>
    <row r="30" spans="1:8">
      <c r="A30" s="7" t="s">
        <v>40</v>
      </c>
      <c r="B30" s="7" t="s">
        <v>22</v>
      </c>
      <c r="C30" s="7" t="s">
        <v>14</v>
      </c>
      <c r="D30" s="15">
        <v>0.221</v>
      </c>
      <c r="E30" s="2">
        <v>-0.021251838</v>
      </c>
      <c r="F30" s="2">
        <v>0.003070639</v>
      </c>
      <c r="G30" s="16">
        <v>4.45e-12</v>
      </c>
      <c r="H30" s="17">
        <f t="shared" si="0"/>
        <v>47.8999952364863</v>
      </c>
    </row>
    <row r="31" spans="1:8">
      <c r="A31" s="7" t="s">
        <v>41</v>
      </c>
      <c r="B31" s="7" t="s">
        <v>10</v>
      </c>
      <c r="C31" s="7" t="s">
        <v>11</v>
      </c>
      <c r="D31" s="15">
        <v>0.556</v>
      </c>
      <c r="E31" s="2">
        <v>0.016558948</v>
      </c>
      <c r="F31" s="2">
        <v>0.002564276</v>
      </c>
      <c r="G31" s="16">
        <v>1.05e-10</v>
      </c>
      <c r="H31" s="17">
        <f t="shared" si="0"/>
        <v>41.6999898582131</v>
      </c>
    </row>
    <row r="32" spans="1:8">
      <c r="A32" s="7" t="s">
        <v>42</v>
      </c>
      <c r="B32" s="7" t="s">
        <v>22</v>
      </c>
      <c r="C32" s="7" t="s">
        <v>14</v>
      </c>
      <c r="D32" s="15">
        <v>0.349262</v>
      </c>
      <c r="E32" s="2">
        <v>-0.017924501</v>
      </c>
      <c r="F32" s="2">
        <v>0.002736645</v>
      </c>
      <c r="G32" s="16">
        <v>5.69e-11</v>
      </c>
      <c r="H32" s="17">
        <f t="shared" si="0"/>
        <v>42.899992906547</v>
      </c>
    </row>
    <row r="33" spans="1:8">
      <c r="A33" s="7" t="s">
        <v>43</v>
      </c>
      <c r="B33" s="7" t="s">
        <v>22</v>
      </c>
      <c r="C33" s="7" t="s">
        <v>10</v>
      </c>
      <c r="D33" s="15">
        <v>0.351571</v>
      </c>
      <c r="E33" s="2">
        <v>-0.015513658</v>
      </c>
      <c r="F33" s="2">
        <v>0.00266843</v>
      </c>
      <c r="G33" s="16">
        <v>6.04e-9</v>
      </c>
      <c r="H33" s="17">
        <f t="shared" si="0"/>
        <v>33.8000075369993</v>
      </c>
    </row>
    <row r="34" spans="1:8">
      <c r="A34" s="7" t="s">
        <v>44</v>
      </c>
      <c r="B34" s="7" t="s">
        <v>22</v>
      </c>
      <c r="C34" s="7" t="s">
        <v>14</v>
      </c>
      <c r="D34" s="15">
        <v>0.047329</v>
      </c>
      <c r="E34" s="2">
        <v>-0.045498009</v>
      </c>
      <c r="F34" s="2">
        <v>0.0060001</v>
      </c>
      <c r="G34" s="16">
        <v>3.33e-14</v>
      </c>
      <c r="H34" s="17">
        <f t="shared" si="0"/>
        <v>57.4999950665278</v>
      </c>
    </row>
    <row r="35" spans="1:8">
      <c r="A35" s="7" t="s">
        <v>45</v>
      </c>
      <c r="B35" s="7" t="s">
        <v>11</v>
      </c>
      <c r="C35" s="7" t="s">
        <v>14</v>
      </c>
      <c r="D35" s="15">
        <v>0.826</v>
      </c>
      <c r="E35" s="2">
        <v>0.031597672</v>
      </c>
      <c r="F35" s="2">
        <v>0.003360694</v>
      </c>
      <c r="G35" s="16">
        <v>5.35e-21</v>
      </c>
      <c r="H35" s="17">
        <f t="shared" si="0"/>
        <v>88.3999932648079</v>
      </c>
    </row>
    <row r="36" spans="1:8">
      <c r="A36" s="7" t="s">
        <v>46</v>
      </c>
      <c r="B36" s="7" t="s">
        <v>22</v>
      </c>
      <c r="C36" s="7" t="s">
        <v>14</v>
      </c>
      <c r="D36" s="15">
        <v>0.515821</v>
      </c>
      <c r="E36" s="2">
        <v>-0.014744839</v>
      </c>
      <c r="F36" s="2">
        <v>0.002610626</v>
      </c>
      <c r="G36" s="16">
        <v>1.66e-8</v>
      </c>
      <c r="H36" s="17">
        <f t="shared" si="0"/>
        <v>31.9000050425855</v>
      </c>
    </row>
    <row r="37" spans="1:8">
      <c r="A37" s="7" t="s">
        <v>47</v>
      </c>
      <c r="B37" s="7" t="s">
        <v>22</v>
      </c>
      <c r="C37" s="7" t="s">
        <v>14</v>
      </c>
      <c r="D37" s="15">
        <v>0.384</v>
      </c>
      <c r="E37" s="2">
        <v>0.017435705</v>
      </c>
      <c r="F37" s="2">
        <v>0.002619616</v>
      </c>
      <c r="G37" s="16">
        <v>2.82e-11</v>
      </c>
      <c r="H37" s="17">
        <f t="shared" si="0"/>
        <v>44.3000030605562</v>
      </c>
    </row>
    <row r="38" spans="1:8">
      <c r="A38" s="7" t="s">
        <v>48</v>
      </c>
      <c r="B38" s="7" t="s">
        <v>10</v>
      </c>
      <c r="C38" s="7" t="s">
        <v>11</v>
      </c>
      <c r="D38" s="15">
        <v>0.0282</v>
      </c>
      <c r="E38" s="2">
        <v>-0.04553178</v>
      </c>
      <c r="F38" s="2">
        <v>0.007696275</v>
      </c>
      <c r="G38" s="16">
        <v>3.28e-9</v>
      </c>
      <c r="H38" s="17">
        <f t="shared" si="0"/>
        <v>35.0000047156683</v>
      </c>
    </row>
    <row r="39" spans="1:8">
      <c r="A39" s="7" t="s">
        <v>49</v>
      </c>
      <c r="B39" s="7" t="s">
        <v>22</v>
      </c>
      <c r="C39" s="7" t="s">
        <v>14</v>
      </c>
      <c r="D39" s="15">
        <v>0.521</v>
      </c>
      <c r="E39" s="2">
        <v>-0.017761427</v>
      </c>
      <c r="F39" s="2">
        <v>0.002550392</v>
      </c>
      <c r="G39" s="16">
        <v>3.36e-12</v>
      </c>
      <c r="H39" s="17">
        <f t="shared" si="0"/>
        <v>48.5000108269094</v>
      </c>
    </row>
    <row r="40" spans="1:8">
      <c r="A40" s="7" t="s">
        <v>50</v>
      </c>
      <c r="B40" s="7" t="s">
        <v>11</v>
      </c>
      <c r="C40" s="7" t="s">
        <v>10</v>
      </c>
      <c r="D40" s="15">
        <v>0.121094</v>
      </c>
      <c r="E40" s="2">
        <v>-0.023691087</v>
      </c>
      <c r="F40" s="2">
        <v>0.00390536</v>
      </c>
      <c r="G40" s="16">
        <v>1.31e-9</v>
      </c>
      <c r="H40" s="17">
        <f t="shared" si="0"/>
        <v>36.8000007600586</v>
      </c>
    </row>
    <row r="41" spans="1:8">
      <c r="A41" s="7" t="s">
        <v>51</v>
      </c>
      <c r="B41" s="7" t="s">
        <v>10</v>
      </c>
      <c r="C41" s="7" t="s">
        <v>11</v>
      </c>
      <c r="D41" s="15">
        <v>0.552</v>
      </c>
      <c r="E41" s="2">
        <v>0.028414343</v>
      </c>
      <c r="F41" s="2">
        <v>0.002562035</v>
      </c>
      <c r="G41" s="16">
        <v>1.11e-28</v>
      </c>
      <c r="H41" s="17">
        <f t="shared" si="0"/>
        <v>123.000002612875</v>
      </c>
    </row>
    <row r="42" spans="1:8">
      <c r="A42" s="7" t="s">
        <v>52</v>
      </c>
      <c r="B42" s="7" t="s">
        <v>11</v>
      </c>
      <c r="C42" s="7" t="s">
        <v>22</v>
      </c>
      <c r="D42" s="15">
        <v>0.492084</v>
      </c>
      <c r="E42" s="2">
        <v>-0.014728254</v>
      </c>
      <c r="F42" s="2">
        <v>0.002548461</v>
      </c>
      <c r="G42" s="16">
        <v>7.38e-9</v>
      </c>
      <c r="H42" s="17">
        <f t="shared" si="0"/>
        <v>33.4000061650579</v>
      </c>
    </row>
    <row r="43" spans="1:8">
      <c r="A43" s="7" t="s">
        <v>53</v>
      </c>
      <c r="B43" s="7" t="s">
        <v>14</v>
      </c>
      <c r="C43" s="7" t="s">
        <v>22</v>
      </c>
      <c r="D43" s="15">
        <v>0.394</v>
      </c>
      <c r="E43" s="2">
        <v>0.017236532</v>
      </c>
      <c r="F43" s="2">
        <v>0.002607409</v>
      </c>
      <c r="G43" s="16">
        <v>3.86e-11</v>
      </c>
      <c r="H43" s="17">
        <f t="shared" si="0"/>
        <v>43.7000022638022</v>
      </c>
    </row>
    <row r="44" spans="1:8">
      <c r="A44" s="7" t="s">
        <v>54</v>
      </c>
      <c r="B44" s="7" t="s">
        <v>22</v>
      </c>
      <c r="C44" s="7" t="s">
        <v>10</v>
      </c>
      <c r="D44" s="15">
        <v>0.619</v>
      </c>
      <c r="E44" s="2">
        <v>0.016860126</v>
      </c>
      <c r="F44" s="2">
        <v>0.002623529</v>
      </c>
      <c r="G44" s="16">
        <v>1.3e-10</v>
      </c>
      <c r="H44" s="17">
        <f t="shared" si="0"/>
        <v>41.2999849546425</v>
      </c>
    </row>
    <row r="45" spans="1:8">
      <c r="A45" s="7" t="s">
        <v>55</v>
      </c>
      <c r="B45" s="7" t="s">
        <v>11</v>
      </c>
      <c r="C45" s="7" t="s">
        <v>10</v>
      </c>
      <c r="D45" s="15">
        <v>0.24687</v>
      </c>
      <c r="E45" s="2">
        <v>-0.016557292</v>
      </c>
      <c r="F45" s="2">
        <v>0.002954775</v>
      </c>
      <c r="G45" s="16">
        <v>2.1e-8</v>
      </c>
      <c r="H45" s="17">
        <f t="shared" si="0"/>
        <v>31.4000098427028</v>
      </c>
    </row>
    <row r="46" spans="1:8">
      <c r="A46" s="7" t="s">
        <v>56</v>
      </c>
      <c r="B46" s="7" t="s">
        <v>10</v>
      </c>
      <c r="C46" s="7" t="s">
        <v>11</v>
      </c>
      <c r="D46" s="15">
        <v>0.609782</v>
      </c>
      <c r="E46" s="2">
        <v>-0.014635834</v>
      </c>
      <c r="F46" s="2">
        <v>0.002611877</v>
      </c>
      <c r="G46" s="16">
        <v>2.1e-8</v>
      </c>
      <c r="H46" s="17">
        <f t="shared" si="0"/>
        <v>31.3999898757414</v>
      </c>
    </row>
    <row r="47" spans="1:8">
      <c r="A47" s="7" t="s">
        <v>57</v>
      </c>
      <c r="B47" s="7" t="s">
        <v>10</v>
      </c>
      <c r="C47" s="7" t="s">
        <v>11</v>
      </c>
      <c r="D47" s="15">
        <v>0.529947</v>
      </c>
      <c r="E47" s="2">
        <v>0.01624544</v>
      </c>
      <c r="F47" s="2">
        <v>0.002552725</v>
      </c>
      <c r="G47" s="16">
        <v>1.95e-10</v>
      </c>
      <c r="H47" s="17">
        <f t="shared" si="0"/>
        <v>40.4999879236767</v>
      </c>
    </row>
    <row r="48" spans="1:8">
      <c r="A48" s="7" t="s">
        <v>58</v>
      </c>
      <c r="B48" s="7" t="s">
        <v>11</v>
      </c>
      <c r="C48" s="7" t="s">
        <v>22</v>
      </c>
      <c r="D48" s="15">
        <v>0.499</v>
      </c>
      <c r="E48" s="2">
        <v>0.020396171</v>
      </c>
      <c r="F48" s="2">
        <v>0.002609324</v>
      </c>
      <c r="G48" s="16">
        <v>5.48e-15</v>
      </c>
      <c r="H48" s="17">
        <f t="shared" si="0"/>
        <v>61.1000085674367</v>
      </c>
    </row>
    <row r="49" spans="1:8">
      <c r="A49" s="7" t="s">
        <v>59</v>
      </c>
      <c r="B49" s="7" t="s">
        <v>10</v>
      </c>
      <c r="C49" s="7" t="s">
        <v>11</v>
      </c>
      <c r="D49" s="15">
        <v>0.56094</v>
      </c>
      <c r="E49" s="2">
        <v>0.015339372</v>
      </c>
      <c r="F49" s="2">
        <v>0.002567281</v>
      </c>
      <c r="G49" s="16">
        <v>2.34e-9</v>
      </c>
      <c r="H49" s="17">
        <f t="shared" si="0"/>
        <v>35.7000106946452</v>
      </c>
    </row>
    <row r="50" spans="1:8">
      <c r="A50" s="7" t="s">
        <v>60</v>
      </c>
      <c r="B50" s="7" t="s">
        <v>14</v>
      </c>
      <c r="C50" s="7" t="s">
        <v>10</v>
      </c>
      <c r="D50" s="15">
        <v>0.638652</v>
      </c>
      <c r="E50" s="2">
        <v>0.022030441</v>
      </c>
      <c r="F50" s="2">
        <v>0.002652153</v>
      </c>
      <c r="G50" s="16">
        <v>9.89e-17</v>
      </c>
      <c r="H50" s="17">
        <f t="shared" si="0"/>
        <v>69.0000225637142</v>
      </c>
    </row>
    <row r="51" spans="1:8">
      <c r="A51" s="7" t="s">
        <v>61</v>
      </c>
      <c r="B51" s="7" t="s">
        <v>10</v>
      </c>
      <c r="C51" s="7" t="s">
        <v>11</v>
      </c>
      <c r="D51" s="15">
        <v>0.212</v>
      </c>
      <c r="E51" s="2">
        <v>-0.019516665</v>
      </c>
      <c r="F51" s="2">
        <v>0.003117185</v>
      </c>
      <c r="G51" s="16">
        <v>3.91e-10</v>
      </c>
      <c r="H51" s="17">
        <f t="shared" si="0"/>
        <v>39.199999342647</v>
      </c>
    </row>
    <row r="52" spans="1:8">
      <c r="A52" s="7" t="s">
        <v>62</v>
      </c>
      <c r="B52" s="7" t="s">
        <v>10</v>
      </c>
      <c r="C52" s="7" t="s">
        <v>11</v>
      </c>
      <c r="D52" s="15">
        <v>0.386875</v>
      </c>
      <c r="E52" s="2">
        <v>0.014565138</v>
      </c>
      <c r="F52" s="2">
        <v>0.002615976</v>
      </c>
      <c r="G52" s="16">
        <v>2.6e-8</v>
      </c>
      <c r="H52" s="17">
        <f t="shared" si="0"/>
        <v>31.0000002263792</v>
      </c>
    </row>
    <row r="53" spans="1:8">
      <c r="A53" s="7" t="s">
        <v>63</v>
      </c>
      <c r="B53" s="7" t="s">
        <v>22</v>
      </c>
      <c r="C53" s="7" t="s">
        <v>14</v>
      </c>
      <c r="D53" s="15">
        <v>0.511</v>
      </c>
      <c r="E53" s="2">
        <v>0.015396497</v>
      </c>
      <c r="F53" s="2">
        <v>0.002609951</v>
      </c>
      <c r="G53" s="16">
        <v>3.65e-9</v>
      </c>
      <c r="H53" s="17">
        <f t="shared" si="0"/>
        <v>34.799991328553</v>
      </c>
    </row>
    <row r="54" spans="1:8">
      <c r="A54" s="7" t="s">
        <v>64</v>
      </c>
      <c r="B54" s="7" t="s">
        <v>11</v>
      </c>
      <c r="C54" s="7" t="s">
        <v>10</v>
      </c>
      <c r="D54" s="15">
        <v>0.123</v>
      </c>
      <c r="E54" s="2">
        <v>0.021563562</v>
      </c>
      <c r="F54" s="2">
        <v>0.003879192</v>
      </c>
      <c r="G54" s="16">
        <v>2.68e-8</v>
      </c>
      <c r="H54" s="17">
        <f t="shared" si="0"/>
        <v>30.8999981011825</v>
      </c>
    </row>
    <row r="55" spans="1:8">
      <c r="A55" s="7" t="s">
        <v>65</v>
      </c>
      <c r="B55" s="7" t="s">
        <v>10</v>
      </c>
      <c r="C55" s="7" t="s">
        <v>11</v>
      </c>
      <c r="D55" s="15">
        <v>0.0848</v>
      </c>
      <c r="E55" s="2">
        <v>0.025052629</v>
      </c>
      <c r="F55" s="2">
        <v>0.004581606</v>
      </c>
      <c r="G55" s="16">
        <v>4.47e-8</v>
      </c>
      <c r="H55" s="17">
        <f t="shared" si="0"/>
        <v>29.8999964265109</v>
      </c>
    </row>
    <row r="56" spans="1:8">
      <c r="A56" s="7" t="s">
        <v>66</v>
      </c>
      <c r="B56" s="7" t="s">
        <v>22</v>
      </c>
      <c r="C56" s="7" t="s">
        <v>10</v>
      </c>
      <c r="D56" s="15">
        <v>0.139</v>
      </c>
      <c r="E56" s="2">
        <v>-0.023437546</v>
      </c>
      <c r="F56" s="2">
        <v>0.003682855</v>
      </c>
      <c r="G56" s="16">
        <v>1.93e-10</v>
      </c>
      <c r="H56" s="17">
        <f t="shared" si="0"/>
        <v>40.5000010311266</v>
      </c>
    </row>
    <row r="57" spans="1:8">
      <c r="A57" s="7" t="s">
        <v>67</v>
      </c>
      <c r="B57" s="7" t="s">
        <v>11</v>
      </c>
      <c r="C57" s="7" t="s">
        <v>10</v>
      </c>
      <c r="D57" s="15">
        <v>0.511</v>
      </c>
      <c r="E57" s="2">
        <v>0.030436993</v>
      </c>
      <c r="F57" s="2">
        <v>0.002609951</v>
      </c>
      <c r="G57" s="16">
        <v>2.07e-31</v>
      </c>
      <c r="H57" s="17">
        <f t="shared" si="0"/>
        <v>135.999960162846</v>
      </c>
    </row>
    <row r="58" spans="1:8">
      <c r="A58" s="7" t="s">
        <v>68</v>
      </c>
      <c r="B58" s="7" t="s">
        <v>22</v>
      </c>
      <c r="C58" s="7" t="s">
        <v>10</v>
      </c>
      <c r="D58" s="15">
        <v>0.128</v>
      </c>
      <c r="E58" s="2">
        <v>-0.021026509</v>
      </c>
      <c r="F58" s="2">
        <v>0.003813558</v>
      </c>
      <c r="G58" s="16">
        <v>3.44e-8</v>
      </c>
      <c r="H58" s="17">
        <f t="shared" si="0"/>
        <v>30.4000035960674</v>
      </c>
    </row>
    <row r="59" spans="1:8">
      <c r="A59" s="7" t="s">
        <v>69</v>
      </c>
      <c r="B59" s="7" t="s">
        <v>22</v>
      </c>
      <c r="C59" s="7" t="s">
        <v>14</v>
      </c>
      <c r="D59" s="15">
        <v>0.279</v>
      </c>
      <c r="E59" s="2">
        <v>0.019140435</v>
      </c>
      <c r="F59" s="2">
        <v>0.00284069</v>
      </c>
      <c r="G59" s="16">
        <v>1.58e-11</v>
      </c>
      <c r="H59" s="17">
        <f t="shared" si="0"/>
        <v>45.4000072735785</v>
      </c>
    </row>
    <row r="60" spans="1:8">
      <c r="A60" s="7" t="s">
        <v>70</v>
      </c>
      <c r="B60" s="7" t="s">
        <v>14</v>
      </c>
      <c r="C60" s="7" t="s">
        <v>22</v>
      </c>
      <c r="D60" s="15">
        <v>0.176676</v>
      </c>
      <c r="E60" s="2">
        <v>-0.01865936</v>
      </c>
      <c r="F60" s="2">
        <v>0.003340561</v>
      </c>
      <c r="G60" s="16">
        <v>2.33e-8</v>
      </c>
      <c r="H60" s="17">
        <f t="shared" si="0"/>
        <v>31.2000057722284</v>
      </c>
    </row>
    <row r="61" spans="1:8">
      <c r="A61" s="7" t="s">
        <v>71</v>
      </c>
      <c r="B61" s="7" t="s">
        <v>11</v>
      </c>
      <c r="C61" s="7" t="s">
        <v>10</v>
      </c>
      <c r="D61" s="15">
        <v>0.232</v>
      </c>
      <c r="E61" s="2">
        <v>0.019350399</v>
      </c>
      <c r="F61" s="2">
        <v>0.003018346</v>
      </c>
      <c r="G61" s="16">
        <v>1.46e-10</v>
      </c>
      <c r="H61" s="17">
        <f t="shared" si="0"/>
        <v>41.0999983093272</v>
      </c>
    </row>
    <row r="62" spans="1:8">
      <c r="A62" s="7" t="s">
        <v>72</v>
      </c>
      <c r="B62" s="7" t="s">
        <v>10</v>
      </c>
      <c r="C62" s="7" t="s">
        <v>11</v>
      </c>
      <c r="D62" s="15">
        <v>0.287239</v>
      </c>
      <c r="E62" s="2">
        <v>0.022296347</v>
      </c>
      <c r="F62" s="2">
        <v>0.002815788</v>
      </c>
      <c r="G62" s="16">
        <v>2.43e-15</v>
      </c>
      <c r="H62" s="17">
        <f t="shared" si="0"/>
        <v>62.699997266023</v>
      </c>
    </row>
    <row r="63" spans="1:8">
      <c r="A63" s="7" t="s">
        <v>73</v>
      </c>
      <c r="B63" s="7" t="s">
        <v>14</v>
      </c>
      <c r="C63" s="7" t="s">
        <v>22</v>
      </c>
      <c r="D63" s="15">
        <v>0.535</v>
      </c>
      <c r="E63" s="2">
        <v>-0.033888049</v>
      </c>
      <c r="F63" s="2">
        <v>0.002554408</v>
      </c>
      <c r="G63" s="16">
        <v>3.49e-40</v>
      </c>
      <c r="H63" s="17">
        <f t="shared" si="0"/>
        <v>175.999973098045</v>
      </c>
    </row>
    <row r="64" spans="1:8">
      <c r="A64" s="7" t="s">
        <v>74</v>
      </c>
      <c r="B64" s="7" t="s">
        <v>10</v>
      </c>
      <c r="C64" s="7" t="s">
        <v>11</v>
      </c>
      <c r="D64" s="15">
        <v>0.38988</v>
      </c>
      <c r="E64" s="2">
        <v>0.022645968</v>
      </c>
      <c r="F64" s="2">
        <v>0.00275434</v>
      </c>
      <c r="G64" s="16">
        <v>1.99e-16</v>
      </c>
      <c r="H64" s="17">
        <f t="shared" si="0"/>
        <v>67.5999975443473</v>
      </c>
    </row>
    <row r="65" spans="1:8">
      <c r="A65" s="7" t="s">
        <v>75</v>
      </c>
      <c r="B65" s="7" t="s">
        <v>22</v>
      </c>
      <c r="C65" s="7" t="s">
        <v>14</v>
      </c>
      <c r="D65" s="15">
        <v>0.124</v>
      </c>
      <c r="E65" s="2">
        <v>-0.022206887</v>
      </c>
      <c r="F65" s="2">
        <v>0.003865723</v>
      </c>
      <c r="G65" s="16">
        <v>9.17e-9</v>
      </c>
      <c r="H65" s="17">
        <f t="shared" si="0"/>
        <v>32.9999971834977</v>
      </c>
    </row>
    <row r="66" spans="1:8">
      <c r="A66" s="7" t="s">
        <v>76</v>
      </c>
      <c r="B66" s="7" t="s">
        <v>22</v>
      </c>
      <c r="C66" s="7" t="s">
        <v>14</v>
      </c>
      <c r="D66" s="15">
        <v>0.538</v>
      </c>
      <c r="E66" s="2">
        <v>0.020571643</v>
      </c>
      <c r="F66" s="2">
        <v>0.002555533</v>
      </c>
      <c r="G66" s="16">
        <v>8.48e-16</v>
      </c>
      <c r="H66" s="17">
        <f t="shared" si="0"/>
        <v>64.7999948071012</v>
      </c>
    </row>
    <row r="67" spans="1:8">
      <c r="A67" s="7" t="s">
        <v>77</v>
      </c>
      <c r="B67" s="7" t="s">
        <v>14</v>
      </c>
      <c r="C67" s="7" t="s">
        <v>22</v>
      </c>
      <c r="D67" s="15">
        <v>0.732</v>
      </c>
      <c r="E67" s="2">
        <v>0.016093216</v>
      </c>
      <c r="F67" s="2">
        <v>0.002876542</v>
      </c>
      <c r="G67" s="16">
        <v>2.17e-8</v>
      </c>
      <c r="H67" s="17">
        <f t="shared" si="0"/>
        <v>31.2999930930691</v>
      </c>
    </row>
    <row r="68" spans="1:8">
      <c r="A68" s="7" t="s">
        <v>78</v>
      </c>
      <c r="B68" s="7" t="s">
        <v>10</v>
      </c>
      <c r="C68" s="7" t="s">
        <v>11</v>
      </c>
      <c r="D68" s="15">
        <v>0.45</v>
      </c>
      <c r="E68" s="2">
        <v>0.017668899</v>
      </c>
      <c r="F68" s="2">
        <v>0.002560979</v>
      </c>
      <c r="G68" s="16">
        <v>5.19e-12</v>
      </c>
      <c r="H68" s="17">
        <f t="shared" ref="H68:H131" si="1">E68^2/F68^2</f>
        <v>47.5999988110916</v>
      </c>
    </row>
    <row r="69" spans="1:8">
      <c r="A69" s="7" t="s">
        <v>79</v>
      </c>
      <c r="B69" s="7" t="s">
        <v>14</v>
      </c>
      <c r="C69" s="7" t="s">
        <v>11</v>
      </c>
      <c r="D69" s="15">
        <v>0.429</v>
      </c>
      <c r="E69" s="2">
        <v>0.024230578</v>
      </c>
      <c r="F69" s="2">
        <v>0.002574227</v>
      </c>
      <c r="G69" s="16">
        <v>4.83e-21</v>
      </c>
      <c r="H69" s="17">
        <f t="shared" si="1"/>
        <v>88.6000293426047</v>
      </c>
    </row>
    <row r="70" spans="1:8">
      <c r="A70" s="7" t="s">
        <v>80</v>
      </c>
      <c r="B70" s="7" t="s">
        <v>22</v>
      </c>
      <c r="C70" s="7" t="s">
        <v>14</v>
      </c>
      <c r="D70" s="15">
        <v>0.727</v>
      </c>
      <c r="E70" s="2">
        <v>0.016675718</v>
      </c>
      <c r="F70" s="2">
        <v>0.002859862</v>
      </c>
      <c r="G70" s="16">
        <v>5.4e-9</v>
      </c>
      <c r="H70" s="17">
        <f t="shared" si="1"/>
        <v>34.0000010280257</v>
      </c>
    </row>
    <row r="71" spans="1:8">
      <c r="A71" s="7" t="s">
        <v>81</v>
      </c>
      <c r="B71" s="7" t="s">
        <v>10</v>
      </c>
      <c r="C71" s="7" t="s">
        <v>11</v>
      </c>
      <c r="D71" s="15">
        <v>0.208</v>
      </c>
      <c r="E71" s="2">
        <v>0.017533824</v>
      </c>
      <c r="F71" s="2">
        <v>0.003139058</v>
      </c>
      <c r="G71" s="16">
        <v>2.29e-8</v>
      </c>
      <c r="H71" s="17">
        <f t="shared" si="1"/>
        <v>31.2000008209334</v>
      </c>
    </row>
    <row r="72" spans="1:8">
      <c r="A72" s="7" t="s">
        <v>82</v>
      </c>
      <c r="B72" s="7" t="s">
        <v>10</v>
      </c>
      <c r="C72" s="7" t="s">
        <v>11</v>
      </c>
      <c r="D72" s="15">
        <v>0.342</v>
      </c>
      <c r="E72" s="2">
        <v>-0.015121582</v>
      </c>
      <c r="F72" s="2">
        <v>0.002685762</v>
      </c>
      <c r="G72" s="16">
        <v>1.8e-8</v>
      </c>
      <c r="H72" s="17">
        <f t="shared" si="1"/>
        <v>31.7000106439664</v>
      </c>
    </row>
    <row r="73" spans="1:8">
      <c r="A73" s="7" t="s">
        <v>83</v>
      </c>
      <c r="B73" s="7" t="s">
        <v>14</v>
      </c>
      <c r="C73" s="7" t="s">
        <v>22</v>
      </c>
      <c r="D73" s="15">
        <v>0.744</v>
      </c>
      <c r="E73" s="2">
        <v>0.019907358</v>
      </c>
      <c r="F73" s="2">
        <v>0.002919357</v>
      </c>
      <c r="G73" s="16">
        <v>9.26e-12</v>
      </c>
      <c r="H73" s="17">
        <f t="shared" si="1"/>
        <v>46.4999878435379</v>
      </c>
    </row>
    <row r="74" spans="1:8">
      <c r="A74" s="7" t="s">
        <v>84</v>
      </c>
      <c r="B74" s="7" t="s">
        <v>14</v>
      </c>
      <c r="C74" s="7" t="s">
        <v>22</v>
      </c>
      <c r="D74" s="15">
        <v>0.505</v>
      </c>
      <c r="E74" s="2">
        <v>-0.015479556</v>
      </c>
      <c r="F74" s="2">
        <v>0.002548269</v>
      </c>
      <c r="G74" s="16">
        <v>1.27e-9</v>
      </c>
      <c r="H74" s="17">
        <f t="shared" si="1"/>
        <v>36.9000077431371</v>
      </c>
    </row>
    <row r="75" spans="1:8">
      <c r="A75" s="7" t="s">
        <v>85</v>
      </c>
      <c r="B75" s="7" t="s">
        <v>22</v>
      </c>
      <c r="C75" s="7" t="s">
        <v>14</v>
      </c>
      <c r="D75" s="15">
        <v>0.454</v>
      </c>
      <c r="E75" s="2">
        <v>-0.01422488</v>
      </c>
      <c r="F75" s="2">
        <v>0.002558995</v>
      </c>
      <c r="G75" s="16">
        <v>2.79e-8</v>
      </c>
      <c r="H75" s="17">
        <f t="shared" si="1"/>
        <v>30.8999906610997</v>
      </c>
    </row>
    <row r="76" spans="1:8">
      <c r="A76" s="7" t="s">
        <v>86</v>
      </c>
      <c r="B76" s="7" t="s">
        <v>10</v>
      </c>
      <c r="C76" s="7" t="s">
        <v>11</v>
      </c>
      <c r="D76" s="15">
        <v>0.0999</v>
      </c>
      <c r="E76" s="2">
        <v>0.023846286</v>
      </c>
      <c r="F76" s="2">
        <v>0.004248792</v>
      </c>
      <c r="G76" s="16">
        <v>1.99e-8</v>
      </c>
      <c r="H76" s="17">
        <f t="shared" si="1"/>
        <v>31.5000001122842</v>
      </c>
    </row>
    <row r="77" spans="1:8">
      <c r="A77" s="7" t="s">
        <v>87</v>
      </c>
      <c r="B77" s="7" t="s">
        <v>10</v>
      </c>
      <c r="C77" s="7" t="s">
        <v>22</v>
      </c>
      <c r="D77" s="15">
        <v>0.327671</v>
      </c>
      <c r="E77" s="2">
        <v>-0.01802615</v>
      </c>
      <c r="F77" s="2">
        <v>0.002714461</v>
      </c>
      <c r="G77" s="16">
        <v>3.06e-11</v>
      </c>
      <c r="H77" s="17">
        <f t="shared" si="1"/>
        <v>44.1000161594327</v>
      </c>
    </row>
    <row r="78" spans="1:8">
      <c r="A78" s="7" t="s">
        <v>88</v>
      </c>
      <c r="B78" s="7" t="s">
        <v>11</v>
      </c>
      <c r="C78" s="7" t="s">
        <v>10</v>
      </c>
      <c r="D78" s="15">
        <v>0.2</v>
      </c>
      <c r="E78" s="2">
        <v>-0.024005336</v>
      </c>
      <c r="F78" s="2">
        <v>0.003185177</v>
      </c>
      <c r="G78" s="16">
        <v>4.85e-14</v>
      </c>
      <c r="H78" s="17">
        <f t="shared" si="1"/>
        <v>56.8000131352172</v>
      </c>
    </row>
    <row r="79" spans="1:8">
      <c r="A79" s="7" t="s">
        <v>89</v>
      </c>
      <c r="B79" s="7" t="s">
        <v>22</v>
      </c>
      <c r="C79" s="7" t="s">
        <v>10</v>
      </c>
      <c r="D79" s="15">
        <v>0.171</v>
      </c>
      <c r="E79" s="2">
        <v>0.018718843</v>
      </c>
      <c r="F79" s="2">
        <v>0.003383906</v>
      </c>
      <c r="G79" s="16">
        <v>3.15e-8</v>
      </c>
      <c r="H79" s="17">
        <f t="shared" si="1"/>
        <v>30.5999997260866</v>
      </c>
    </row>
    <row r="80" spans="1:8">
      <c r="A80" s="7" t="s">
        <v>90</v>
      </c>
      <c r="B80" s="7" t="s">
        <v>11</v>
      </c>
      <c r="C80" s="7" t="s">
        <v>10</v>
      </c>
      <c r="D80" s="15">
        <v>0.371</v>
      </c>
      <c r="E80" s="2">
        <v>0.017214172</v>
      </c>
      <c r="F80" s="2">
        <v>0.002637432</v>
      </c>
      <c r="G80" s="16">
        <v>6.6e-11</v>
      </c>
      <c r="H80" s="17">
        <f t="shared" si="1"/>
        <v>42.6000131998237</v>
      </c>
    </row>
    <row r="81" spans="1:8">
      <c r="A81" s="7" t="s">
        <v>91</v>
      </c>
      <c r="B81" s="7" t="s">
        <v>11</v>
      </c>
      <c r="C81" s="7" t="s">
        <v>10</v>
      </c>
      <c r="D81" s="15">
        <v>0.207</v>
      </c>
      <c r="E81" s="2">
        <v>-0.019562634</v>
      </c>
      <c r="F81" s="2">
        <v>0.003144647</v>
      </c>
      <c r="G81" s="16">
        <v>5.05e-10</v>
      </c>
      <c r="H81" s="17">
        <f t="shared" si="1"/>
        <v>38.6999903946519</v>
      </c>
    </row>
    <row r="82" spans="1:8">
      <c r="A82" s="7" t="s">
        <v>92</v>
      </c>
      <c r="B82" s="7" t="s">
        <v>10</v>
      </c>
      <c r="C82" s="7" t="s">
        <v>14</v>
      </c>
      <c r="D82" s="15">
        <v>0.29</v>
      </c>
      <c r="E82" s="2">
        <v>0.016539797</v>
      </c>
      <c r="F82" s="2">
        <v>0.002807795</v>
      </c>
      <c r="G82" s="16">
        <v>3.77e-9</v>
      </c>
      <c r="H82" s="17">
        <f t="shared" si="1"/>
        <v>34.700006590669</v>
      </c>
    </row>
    <row r="83" spans="1:8">
      <c r="A83" s="7" t="s">
        <v>93</v>
      </c>
      <c r="B83" s="7" t="s">
        <v>14</v>
      </c>
      <c r="C83" s="7" t="s">
        <v>11</v>
      </c>
      <c r="D83" s="15">
        <v>0.115</v>
      </c>
      <c r="E83" s="2">
        <v>-0.029126683</v>
      </c>
      <c r="F83" s="2">
        <v>0.004000858</v>
      </c>
      <c r="G83" s="16">
        <v>3.4e-13</v>
      </c>
      <c r="H83" s="17">
        <f t="shared" si="1"/>
        <v>52.999989477377</v>
      </c>
    </row>
    <row r="84" spans="1:8">
      <c r="A84" s="7" t="s">
        <v>94</v>
      </c>
      <c r="B84" s="7" t="s">
        <v>14</v>
      </c>
      <c r="C84" s="7" t="s">
        <v>22</v>
      </c>
      <c r="D84" s="15">
        <v>0.334</v>
      </c>
      <c r="E84" s="2">
        <v>0.020466294</v>
      </c>
      <c r="F84" s="2">
        <v>0.002701365</v>
      </c>
      <c r="G84" s="16">
        <v>3.62e-14</v>
      </c>
      <c r="H84" s="17">
        <f t="shared" si="1"/>
        <v>57.3999983206725</v>
      </c>
    </row>
    <row r="85" spans="1:8">
      <c r="A85" s="7" t="s">
        <v>95</v>
      </c>
      <c r="B85" s="7" t="s">
        <v>22</v>
      </c>
      <c r="C85" s="7" t="s">
        <v>14</v>
      </c>
      <c r="D85" s="15">
        <v>0.245</v>
      </c>
      <c r="E85" s="2">
        <v>0.018875571</v>
      </c>
      <c r="F85" s="2">
        <v>0.002962355</v>
      </c>
      <c r="G85" s="16">
        <v>1.89e-10</v>
      </c>
      <c r="H85" s="17">
        <f t="shared" si="1"/>
        <v>40.5999961765833</v>
      </c>
    </row>
    <row r="86" spans="1:8">
      <c r="A86" s="7" t="s">
        <v>96</v>
      </c>
      <c r="B86" s="7" t="s">
        <v>14</v>
      </c>
      <c r="C86" s="7" t="s">
        <v>10</v>
      </c>
      <c r="D86" s="15">
        <v>0.614</v>
      </c>
      <c r="E86" s="2">
        <v>-0.016675497</v>
      </c>
      <c r="F86" s="2">
        <v>0.002617073</v>
      </c>
      <c r="G86" s="16">
        <v>1.89e-10</v>
      </c>
      <c r="H86" s="17">
        <f t="shared" si="1"/>
        <v>40.5999874510649</v>
      </c>
    </row>
    <row r="87" spans="1:8">
      <c r="A87" s="7" t="s">
        <v>97</v>
      </c>
      <c r="B87" s="7" t="s">
        <v>11</v>
      </c>
      <c r="C87" s="7" t="s">
        <v>10</v>
      </c>
      <c r="D87" s="15">
        <v>0.057</v>
      </c>
      <c r="E87" s="2">
        <v>0.032043488</v>
      </c>
      <c r="F87" s="2">
        <v>0.005495413</v>
      </c>
      <c r="G87" s="16">
        <v>5.46e-9</v>
      </c>
      <c r="H87" s="17">
        <f t="shared" si="1"/>
        <v>33.9999982061595</v>
      </c>
    </row>
    <row r="88" spans="1:8">
      <c r="A88" s="7" t="s">
        <v>98</v>
      </c>
      <c r="B88" s="7" t="s">
        <v>10</v>
      </c>
      <c r="C88" s="7" t="s">
        <v>11</v>
      </c>
      <c r="D88" s="15">
        <v>0.469</v>
      </c>
      <c r="E88" s="2">
        <v>0.014643938</v>
      </c>
      <c r="F88" s="2">
        <v>0.002553054</v>
      </c>
      <c r="G88" s="16">
        <v>9.91e-9</v>
      </c>
      <c r="H88" s="17">
        <f t="shared" si="1"/>
        <v>32.8999896644958</v>
      </c>
    </row>
    <row r="89" spans="1:8">
      <c r="A89" s="7" t="s">
        <v>99</v>
      </c>
      <c r="B89" s="7" t="s">
        <v>14</v>
      </c>
      <c r="C89" s="7" t="s">
        <v>22</v>
      </c>
      <c r="D89" s="15">
        <v>0.430789</v>
      </c>
      <c r="E89" s="2">
        <v>-0.014186049</v>
      </c>
      <c r="F89" s="2">
        <v>0.00257291</v>
      </c>
      <c r="G89" s="16">
        <v>3.46e-8</v>
      </c>
      <c r="H89" s="17">
        <f t="shared" si="1"/>
        <v>30.4000096437242</v>
      </c>
    </row>
    <row r="90" spans="1:8">
      <c r="A90" s="7" t="s">
        <v>100</v>
      </c>
      <c r="B90" s="7" t="s">
        <v>11</v>
      </c>
      <c r="C90" s="7" t="s">
        <v>10</v>
      </c>
      <c r="D90" s="15">
        <v>0.372</v>
      </c>
      <c r="E90" s="2">
        <v>0.014770906</v>
      </c>
      <c r="F90" s="2">
        <v>0.002635981</v>
      </c>
      <c r="G90" s="16">
        <v>2.09e-8</v>
      </c>
      <c r="H90" s="17">
        <f t="shared" si="1"/>
        <v>31.4000050262969</v>
      </c>
    </row>
    <row r="91" spans="1:8">
      <c r="A91" s="7" t="s">
        <v>101</v>
      </c>
      <c r="B91" s="7" t="s">
        <v>22</v>
      </c>
      <c r="C91" s="7" t="s">
        <v>10</v>
      </c>
      <c r="D91" s="15">
        <v>0.384</v>
      </c>
      <c r="E91" s="2">
        <v>-0.014865023</v>
      </c>
      <c r="F91" s="2">
        <v>0.002619616</v>
      </c>
      <c r="G91" s="16">
        <v>1.43e-8</v>
      </c>
      <c r="H91" s="17">
        <f t="shared" si="1"/>
        <v>32.2000022724518</v>
      </c>
    </row>
    <row r="92" spans="1:8">
      <c r="A92" s="7" t="s">
        <v>102</v>
      </c>
      <c r="B92" s="7" t="s">
        <v>22</v>
      </c>
      <c r="C92" s="7" t="s">
        <v>11</v>
      </c>
      <c r="D92" s="15">
        <v>0.288886</v>
      </c>
      <c r="E92" s="2">
        <v>-0.018772762</v>
      </c>
      <c r="F92" s="2">
        <v>0.002810999</v>
      </c>
      <c r="G92" s="16">
        <v>2.45e-11</v>
      </c>
      <c r="H92" s="17">
        <f t="shared" si="1"/>
        <v>44.6000110418808</v>
      </c>
    </row>
    <row r="93" spans="1:8">
      <c r="A93" s="7" t="s">
        <v>103</v>
      </c>
      <c r="B93" s="7" t="s">
        <v>10</v>
      </c>
      <c r="C93" s="7" t="s">
        <v>14</v>
      </c>
      <c r="D93" s="15">
        <v>0.53</v>
      </c>
      <c r="E93" s="2">
        <v>0.020405967</v>
      </c>
      <c r="F93" s="2">
        <v>0.002552741</v>
      </c>
      <c r="G93" s="16">
        <v>1.29e-15</v>
      </c>
      <c r="H93" s="17">
        <f t="shared" si="1"/>
        <v>63.8999991758156</v>
      </c>
    </row>
    <row r="94" spans="1:8">
      <c r="A94" s="7" t="s">
        <v>104</v>
      </c>
      <c r="B94" s="7" t="s">
        <v>10</v>
      </c>
      <c r="C94" s="7" t="s">
        <v>11</v>
      </c>
      <c r="D94" s="15">
        <v>0.322639</v>
      </c>
      <c r="E94" s="2">
        <v>-0.016169493</v>
      </c>
      <c r="F94" s="2">
        <v>0.002725368</v>
      </c>
      <c r="G94" s="16">
        <v>3.03e-9</v>
      </c>
      <c r="H94" s="17">
        <f t="shared" si="1"/>
        <v>35.1999868046919</v>
      </c>
    </row>
    <row r="95" spans="1:8">
      <c r="A95" s="7" t="s">
        <v>105</v>
      </c>
      <c r="B95" s="7" t="s">
        <v>14</v>
      </c>
      <c r="C95" s="7" t="s">
        <v>10</v>
      </c>
      <c r="D95" s="15">
        <v>0.816</v>
      </c>
      <c r="E95" s="2">
        <v>0.022203531</v>
      </c>
      <c r="F95" s="2">
        <v>0.003288059</v>
      </c>
      <c r="G95" s="16">
        <v>1.45e-11</v>
      </c>
      <c r="H95" s="17">
        <f t="shared" si="1"/>
        <v>45.6000046468675</v>
      </c>
    </row>
    <row r="96" spans="1:8">
      <c r="A96" s="7" t="s">
        <v>106</v>
      </c>
      <c r="B96" s="7" t="s">
        <v>14</v>
      </c>
      <c r="C96" s="7" t="s">
        <v>22</v>
      </c>
      <c r="D96" s="15">
        <v>0.415</v>
      </c>
      <c r="E96" s="2">
        <v>-0.01465022</v>
      </c>
      <c r="F96" s="2">
        <v>0.00258578</v>
      </c>
      <c r="G96" s="16">
        <v>1.46e-8</v>
      </c>
      <c r="H96" s="17">
        <f t="shared" si="1"/>
        <v>32.1000086085159</v>
      </c>
    </row>
    <row r="97" spans="1:8">
      <c r="A97" s="7" t="s">
        <v>107</v>
      </c>
      <c r="B97" s="7" t="s">
        <v>14</v>
      </c>
      <c r="C97" s="7" t="s">
        <v>22</v>
      </c>
      <c r="D97" s="15">
        <v>0.208</v>
      </c>
      <c r="E97" s="2">
        <v>0.018834348</v>
      </c>
      <c r="F97" s="2">
        <v>0.003139058</v>
      </c>
      <c r="G97" s="16">
        <v>1.93e-9</v>
      </c>
      <c r="H97" s="17">
        <f t="shared" si="1"/>
        <v>36</v>
      </c>
    </row>
    <row r="98" spans="1:8">
      <c r="A98" s="7" t="s">
        <v>108</v>
      </c>
      <c r="B98" s="7" t="s">
        <v>22</v>
      </c>
      <c r="C98" s="7" t="s">
        <v>11</v>
      </c>
      <c r="D98" s="15">
        <v>0.182</v>
      </c>
      <c r="E98" s="2">
        <v>-0.023019686</v>
      </c>
      <c r="F98" s="2">
        <v>0.003302032</v>
      </c>
      <c r="G98" s="16">
        <v>3.16e-12</v>
      </c>
      <c r="H98" s="17">
        <f t="shared" si="1"/>
        <v>48.5999961982581</v>
      </c>
    </row>
    <row r="99" spans="1:8">
      <c r="A99" s="7" t="s">
        <v>109</v>
      </c>
      <c r="B99" s="7" t="s">
        <v>14</v>
      </c>
      <c r="C99" s="7" t="s">
        <v>22</v>
      </c>
      <c r="D99" s="15">
        <v>0.615</v>
      </c>
      <c r="E99" s="2">
        <v>-0.024522313</v>
      </c>
      <c r="F99" s="2">
        <v>0.002623045</v>
      </c>
      <c r="G99" s="16">
        <v>8.8e-21</v>
      </c>
      <c r="H99" s="17">
        <f t="shared" si="1"/>
        <v>87.3999894736667</v>
      </c>
    </row>
    <row r="100" spans="1:8">
      <c r="A100" s="7" t="s">
        <v>110</v>
      </c>
      <c r="B100" s="7" t="s">
        <v>22</v>
      </c>
      <c r="C100" s="7" t="s">
        <v>14</v>
      </c>
      <c r="D100" s="15">
        <v>0.376</v>
      </c>
      <c r="E100" s="2">
        <v>-0.019910902</v>
      </c>
      <c r="F100" s="2">
        <v>0.002788084</v>
      </c>
      <c r="G100" s="16">
        <v>9.34e-13</v>
      </c>
      <c r="H100" s="17">
        <f t="shared" si="1"/>
        <v>50.999998264565</v>
      </c>
    </row>
    <row r="101" spans="1:8">
      <c r="A101" s="7" t="s">
        <v>111</v>
      </c>
      <c r="B101" s="7" t="s">
        <v>11</v>
      </c>
      <c r="C101" s="7" t="s">
        <v>14</v>
      </c>
      <c r="D101" s="15">
        <v>0.318</v>
      </c>
      <c r="E101" s="2">
        <v>-0.019379961</v>
      </c>
      <c r="F101" s="2">
        <v>0.00274074</v>
      </c>
      <c r="G101" s="16">
        <v>1.56e-12</v>
      </c>
      <c r="H101" s="17">
        <f t="shared" si="1"/>
        <v>50.0000134433106</v>
      </c>
    </row>
    <row r="102" spans="1:8">
      <c r="A102" s="7" t="s">
        <v>112</v>
      </c>
      <c r="B102" s="7" t="s">
        <v>14</v>
      </c>
      <c r="C102" s="7" t="s">
        <v>22</v>
      </c>
      <c r="D102" s="15">
        <v>0.581</v>
      </c>
      <c r="E102" s="2">
        <v>0.014214116</v>
      </c>
      <c r="F102" s="2">
        <v>0.002582251</v>
      </c>
      <c r="G102" s="16">
        <v>3.74e-8</v>
      </c>
      <c r="H102" s="17">
        <f t="shared" si="1"/>
        <v>30.3000121150391</v>
      </c>
    </row>
    <row r="103" spans="1:8">
      <c r="A103" s="7" t="s">
        <v>113</v>
      </c>
      <c r="B103" s="7" t="s">
        <v>10</v>
      </c>
      <c r="C103" s="7" t="s">
        <v>11</v>
      </c>
      <c r="D103" s="15">
        <v>0.735</v>
      </c>
      <c r="E103" s="2">
        <v>0.017441082</v>
      </c>
      <c r="F103" s="2">
        <v>0.002886868</v>
      </c>
      <c r="G103" s="16">
        <v>1.5e-9</v>
      </c>
      <c r="H103" s="17">
        <f t="shared" si="1"/>
        <v>36.5000109583241</v>
      </c>
    </row>
    <row r="104" spans="1:8">
      <c r="A104" s="7" t="s">
        <v>114</v>
      </c>
      <c r="B104" s="7" t="s">
        <v>14</v>
      </c>
      <c r="C104" s="7" t="s">
        <v>22</v>
      </c>
      <c r="D104" s="15">
        <v>0.816</v>
      </c>
      <c r="E104" s="2">
        <v>0.024737046</v>
      </c>
      <c r="F104" s="2">
        <v>0.003288059</v>
      </c>
      <c r="G104" s="16">
        <v>5.33e-14</v>
      </c>
      <c r="H104" s="17">
        <f t="shared" si="1"/>
        <v>56.6000050238668</v>
      </c>
    </row>
    <row r="105" spans="1:8">
      <c r="A105" s="7" t="s">
        <v>115</v>
      </c>
      <c r="B105" s="7" t="s">
        <v>11</v>
      </c>
      <c r="C105" s="7" t="s">
        <v>14</v>
      </c>
      <c r="D105" s="15">
        <v>0.541511</v>
      </c>
      <c r="E105" s="2">
        <v>0.015616364</v>
      </c>
      <c r="F105" s="2">
        <v>0.002556969</v>
      </c>
      <c r="G105" s="16">
        <v>1.02e-9</v>
      </c>
      <c r="H105" s="17">
        <f t="shared" si="1"/>
        <v>37.3000076724008</v>
      </c>
    </row>
    <row r="106" spans="1:8">
      <c r="A106" s="7" t="s">
        <v>116</v>
      </c>
      <c r="B106" s="7" t="s">
        <v>10</v>
      </c>
      <c r="C106" s="7" t="s">
        <v>11</v>
      </c>
      <c r="D106" s="15">
        <v>0.542</v>
      </c>
      <c r="E106" s="2">
        <v>-0.014052859</v>
      </c>
      <c r="F106" s="2">
        <v>0.00255718</v>
      </c>
      <c r="G106" s="16">
        <v>3.87e-8</v>
      </c>
      <c r="H106" s="17">
        <f t="shared" si="1"/>
        <v>30.1999886210935</v>
      </c>
    </row>
    <row r="107" spans="1:8">
      <c r="A107" s="7" t="s">
        <v>117</v>
      </c>
      <c r="B107" s="7" t="s">
        <v>14</v>
      </c>
      <c r="C107" s="7" t="s">
        <v>22</v>
      </c>
      <c r="D107" s="15">
        <v>0.216</v>
      </c>
      <c r="E107" s="2">
        <v>-0.017376567</v>
      </c>
      <c r="F107" s="2">
        <v>0.003096055</v>
      </c>
      <c r="G107" s="16">
        <v>2.05e-8</v>
      </c>
      <c r="H107" s="17">
        <f t="shared" si="1"/>
        <v>31.5000051087489</v>
      </c>
    </row>
    <row r="108" spans="1:8">
      <c r="A108" s="7" t="s">
        <v>118</v>
      </c>
      <c r="B108" s="7" t="s">
        <v>10</v>
      </c>
      <c r="C108" s="7" t="s">
        <v>22</v>
      </c>
      <c r="D108" s="15">
        <v>0.149099</v>
      </c>
      <c r="E108" s="2">
        <v>0.02323662</v>
      </c>
      <c r="F108" s="2">
        <v>0.003576982</v>
      </c>
      <c r="G108" s="16">
        <v>8.3e-11</v>
      </c>
      <c r="H108" s="17">
        <f t="shared" si="1"/>
        <v>42.1999952628512</v>
      </c>
    </row>
    <row r="109" spans="1:8">
      <c r="A109" s="7" t="s">
        <v>119</v>
      </c>
      <c r="B109" s="7" t="s">
        <v>14</v>
      </c>
      <c r="C109" s="7" t="s">
        <v>22</v>
      </c>
      <c r="D109" s="15">
        <v>0.415</v>
      </c>
      <c r="E109" s="2">
        <v>-0.014327183</v>
      </c>
      <c r="F109" s="2">
        <v>0.00258578</v>
      </c>
      <c r="G109" s="16">
        <v>2.95e-8</v>
      </c>
      <c r="H109" s="17">
        <f t="shared" si="1"/>
        <v>30.7000068375476</v>
      </c>
    </row>
    <row r="110" spans="1:8">
      <c r="A110" s="7" t="s">
        <v>120</v>
      </c>
      <c r="B110" s="7" t="s">
        <v>10</v>
      </c>
      <c r="C110" s="7" t="s">
        <v>22</v>
      </c>
      <c r="D110" s="15">
        <v>0.687</v>
      </c>
      <c r="E110" s="2">
        <v>0.015048863</v>
      </c>
      <c r="F110" s="2">
        <v>0.002747534</v>
      </c>
      <c r="G110" s="16">
        <v>4.21e-8</v>
      </c>
      <c r="H110" s="17">
        <f t="shared" si="1"/>
        <v>29.9999980339087</v>
      </c>
    </row>
    <row r="111" spans="1:8">
      <c r="A111" s="7" t="s">
        <v>121</v>
      </c>
      <c r="B111" s="7" t="s">
        <v>22</v>
      </c>
      <c r="C111" s="7" t="s">
        <v>10</v>
      </c>
      <c r="D111" s="15">
        <v>0.411</v>
      </c>
      <c r="E111" s="2">
        <v>-0.01629531</v>
      </c>
      <c r="F111" s="2">
        <v>0.002589495</v>
      </c>
      <c r="G111" s="16">
        <v>3.07e-10</v>
      </c>
      <c r="H111" s="17">
        <f t="shared" si="1"/>
        <v>39.5999921761222</v>
      </c>
    </row>
    <row r="112" spans="1:8">
      <c r="A112" s="7" t="s">
        <v>122</v>
      </c>
      <c r="B112" s="7" t="s">
        <v>14</v>
      </c>
      <c r="C112" s="7" t="s">
        <v>22</v>
      </c>
      <c r="D112" s="15">
        <v>0.463</v>
      </c>
      <c r="E112" s="2">
        <v>-0.015373412</v>
      </c>
      <c r="F112" s="2">
        <v>0.002555147</v>
      </c>
      <c r="G112" s="16">
        <v>1.77e-9</v>
      </c>
      <c r="H112" s="17">
        <f t="shared" si="1"/>
        <v>36.2000150695161</v>
      </c>
    </row>
    <row r="113" spans="1:8">
      <c r="A113" s="7" t="s">
        <v>123</v>
      </c>
      <c r="B113" s="7" t="s">
        <v>10</v>
      </c>
      <c r="C113" s="7" t="s">
        <v>11</v>
      </c>
      <c r="D113" s="15">
        <v>0.816</v>
      </c>
      <c r="E113" s="2">
        <v>-0.018570986</v>
      </c>
      <c r="F113" s="2">
        <v>0.003288059</v>
      </c>
      <c r="G113" s="16">
        <v>1.65e-8</v>
      </c>
      <c r="H113" s="17">
        <f t="shared" si="1"/>
        <v>31.9000028314321</v>
      </c>
    </row>
    <row r="114" spans="1:8">
      <c r="A114" s="7" t="s">
        <v>124</v>
      </c>
      <c r="B114" s="7" t="s">
        <v>14</v>
      </c>
      <c r="C114" s="7" t="s">
        <v>22</v>
      </c>
      <c r="D114" s="15">
        <v>0.439</v>
      </c>
      <c r="E114" s="2">
        <v>-0.014271156</v>
      </c>
      <c r="F114" s="2">
        <v>0.002567319</v>
      </c>
      <c r="G114" s="16">
        <v>2.69e-8</v>
      </c>
      <c r="H114" s="17">
        <f t="shared" si="1"/>
        <v>30.9000112242599</v>
      </c>
    </row>
    <row r="115" spans="1:8">
      <c r="A115" s="7" t="s">
        <v>125</v>
      </c>
      <c r="B115" s="7" t="s">
        <v>14</v>
      </c>
      <c r="C115" s="7" t="s">
        <v>11</v>
      </c>
      <c r="D115" s="15">
        <v>0.156</v>
      </c>
      <c r="E115" s="2">
        <v>0.019769228</v>
      </c>
      <c r="F115" s="2">
        <v>0.003511237</v>
      </c>
      <c r="G115" s="16">
        <v>1.83e-8</v>
      </c>
      <c r="H115" s="17">
        <f t="shared" si="1"/>
        <v>31.6999904817571</v>
      </c>
    </row>
    <row r="116" spans="1:8">
      <c r="A116" s="7" t="s">
        <v>126</v>
      </c>
      <c r="B116" s="7" t="s">
        <v>14</v>
      </c>
      <c r="C116" s="7" t="s">
        <v>22</v>
      </c>
      <c r="D116" s="15">
        <v>0.273</v>
      </c>
      <c r="E116" s="2">
        <v>0.016253479</v>
      </c>
      <c r="F116" s="2">
        <v>0.002859862</v>
      </c>
      <c r="G116" s="16">
        <v>1.35e-8</v>
      </c>
      <c r="H116" s="17">
        <f t="shared" si="1"/>
        <v>32.2999994273397</v>
      </c>
    </row>
    <row r="117" spans="1:8">
      <c r="A117" s="7" t="s">
        <v>127</v>
      </c>
      <c r="B117" s="7" t="s">
        <v>22</v>
      </c>
      <c r="C117" s="7" t="s">
        <v>14</v>
      </c>
      <c r="D117" s="15">
        <v>0.206</v>
      </c>
      <c r="E117" s="2">
        <v>0.02080142</v>
      </c>
      <c r="F117" s="2">
        <v>0.003150284</v>
      </c>
      <c r="G117" s="16">
        <v>3.94e-11</v>
      </c>
      <c r="H117" s="17">
        <f t="shared" si="1"/>
        <v>43.6000061848054</v>
      </c>
    </row>
    <row r="118" spans="1:8">
      <c r="A118" s="7" t="s">
        <v>128</v>
      </c>
      <c r="B118" s="7" t="s">
        <v>10</v>
      </c>
      <c r="C118" s="7" t="s">
        <v>14</v>
      </c>
      <c r="D118" s="15">
        <v>0.431</v>
      </c>
      <c r="E118" s="2">
        <v>-0.014044522</v>
      </c>
      <c r="F118" s="2">
        <v>0.002572757</v>
      </c>
      <c r="G118" s="16">
        <v>4.89e-8</v>
      </c>
      <c r="H118" s="17">
        <f t="shared" si="1"/>
        <v>29.8000085349076</v>
      </c>
    </row>
    <row r="119" spans="1:8">
      <c r="A119" s="7" t="s">
        <v>129</v>
      </c>
      <c r="B119" s="7" t="s">
        <v>14</v>
      </c>
      <c r="C119" s="7" t="s">
        <v>11</v>
      </c>
      <c r="D119" s="15">
        <v>0.744</v>
      </c>
      <c r="E119" s="2">
        <v>-0.016590752</v>
      </c>
      <c r="F119" s="2">
        <v>0.002989446</v>
      </c>
      <c r="G119" s="16">
        <v>2.82e-8</v>
      </c>
      <c r="H119" s="17">
        <f t="shared" si="1"/>
        <v>30.800000045709</v>
      </c>
    </row>
    <row r="120" spans="1:8">
      <c r="A120" s="7" t="s">
        <v>130</v>
      </c>
      <c r="B120" s="7" t="s">
        <v>14</v>
      </c>
      <c r="C120" s="7" t="s">
        <v>22</v>
      </c>
      <c r="D120" s="15">
        <v>0.214</v>
      </c>
      <c r="E120" s="2">
        <v>0.022487495</v>
      </c>
      <c r="F120" s="2">
        <v>0.003106529</v>
      </c>
      <c r="G120" s="16">
        <v>4.62e-13</v>
      </c>
      <c r="H120" s="17">
        <f t="shared" si="1"/>
        <v>52.4000058189758</v>
      </c>
    </row>
    <row r="121" spans="1:8">
      <c r="A121" s="7" t="s">
        <v>131</v>
      </c>
      <c r="B121" s="7" t="s">
        <v>10</v>
      </c>
      <c r="C121" s="7" t="s">
        <v>14</v>
      </c>
      <c r="D121" s="15">
        <v>0.241</v>
      </c>
      <c r="E121" s="2">
        <v>-0.017472032</v>
      </c>
      <c r="F121" s="2">
        <v>0.002978957</v>
      </c>
      <c r="G121" s="16">
        <v>4.45e-9</v>
      </c>
      <c r="H121" s="17">
        <f t="shared" si="1"/>
        <v>34.3999937818534</v>
      </c>
    </row>
    <row r="122" spans="1:8">
      <c r="A122" s="7" t="s">
        <v>132</v>
      </c>
      <c r="B122" s="7" t="s">
        <v>22</v>
      </c>
      <c r="C122" s="7" t="s">
        <v>14</v>
      </c>
      <c r="D122" s="15">
        <v>0.267</v>
      </c>
      <c r="E122" s="2">
        <v>-0.017565376</v>
      </c>
      <c r="F122" s="2">
        <v>0.002879957</v>
      </c>
      <c r="G122" s="16">
        <v>1.06e-9</v>
      </c>
      <c r="H122" s="17">
        <f t="shared" si="1"/>
        <v>37.1999960994921</v>
      </c>
    </row>
    <row r="123" spans="1:8">
      <c r="A123" s="7" t="s">
        <v>133</v>
      </c>
      <c r="B123" s="7" t="s">
        <v>10</v>
      </c>
      <c r="C123" s="7" t="s">
        <v>11</v>
      </c>
      <c r="D123" s="15">
        <v>0.347</v>
      </c>
      <c r="E123" s="2">
        <v>-0.020171883</v>
      </c>
      <c r="F123" s="2">
        <v>0.002676531</v>
      </c>
      <c r="G123" s="16">
        <v>4.89e-14</v>
      </c>
      <c r="H123" s="17">
        <f t="shared" si="1"/>
        <v>56.7999986527721</v>
      </c>
    </row>
    <row r="124" spans="1:8">
      <c r="A124" s="7" t="s">
        <v>134</v>
      </c>
      <c r="B124" s="7" t="s">
        <v>11</v>
      </c>
      <c r="C124" s="7" t="s">
        <v>10</v>
      </c>
      <c r="D124" s="15">
        <v>0.489</v>
      </c>
      <c r="E124" s="2">
        <v>0.018290785</v>
      </c>
      <c r="F124" s="2">
        <v>0.002548759</v>
      </c>
      <c r="G124" s="16">
        <v>7.34e-13</v>
      </c>
      <c r="H124" s="17">
        <f t="shared" si="1"/>
        <v>51.4999900329083</v>
      </c>
    </row>
    <row r="125" spans="1:8">
      <c r="A125" s="7" t="s">
        <v>135</v>
      </c>
      <c r="B125" s="7" t="s">
        <v>14</v>
      </c>
      <c r="C125" s="7" t="s">
        <v>10</v>
      </c>
      <c r="D125" s="15">
        <v>0.334806</v>
      </c>
      <c r="E125" s="2">
        <v>0.019131903</v>
      </c>
      <c r="F125" s="2">
        <v>0.002775948</v>
      </c>
      <c r="G125" s="16">
        <v>5.63e-12</v>
      </c>
      <c r="H125" s="17">
        <f t="shared" si="1"/>
        <v>47.5000085276317</v>
      </c>
    </row>
    <row r="126" spans="1:8">
      <c r="A126" s="7" t="s">
        <v>136</v>
      </c>
      <c r="B126" s="7" t="s">
        <v>14</v>
      </c>
      <c r="C126" s="7" t="s">
        <v>22</v>
      </c>
      <c r="D126" s="15">
        <v>0.169</v>
      </c>
      <c r="E126" s="2">
        <v>0.026092001</v>
      </c>
      <c r="F126" s="2">
        <v>0.003399772</v>
      </c>
      <c r="G126" s="16">
        <v>1.65e-14</v>
      </c>
      <c r="H126" s="17">
        <f t="shared" si="1"/>
        <v>58.8999854376788</v>
      </c>
    </row>
    <row r="127" spans="1:8">
      <c r="A127" s="7" t="s">
        <v>137</v>
      </c>
      <c r="B127" s="7" t="s">
        <v>11</v>
      </c>
      <c r="C127" s="7" t="s">
        <v>22</v>
      </c>
      <c r="D127" s="15">
        <v>0.45</v>
      </c>
      <c r="E127" s="2">
        <v>0.015301715</v>
      </c>
      <c r="F127" s="2">
        <v>0.002560979</v>
      </c>
      <c r="G127" s="16">
        <v>2.31e-9</v>
      </c>
      <c r="H127" s="17">
        <f t="shared" si="1"/>
        <v>35.6999972843164</v>
      </c>
    </row>
    <row r="128" spans="1:8">
      <c r="A128" s="7" t="s">
        <v>138</v>
      </c>
      <c r="B128" s="7" t="s">
        <v>14</v>
      </c>
      <c r="C128" s="7" t="s">
        <v>11</v>
      </c>
      <c r="D128" s="15">
        <v>0.28748</v>
      </c>
      <c r="E128" s="2">
        <v>0.016390459</v>
      </c>
      <c r="F128" s="2">
        <v>0.002815083</v>
      </c>
      <c r="G128" s="16">
        <v>5.68e-9</v>
      </c>
      <c r="H128" s="17">
        <f t="shared" si="1"/>
        <v>33.9000097626685</v>
      </c>
    </row>
    <row r="129" spans="1:8">
      <c r="A129" s="7" t="s">
        <v>139</v>
      </c>
      <c r="B129" s="7" t="s">
        <v>10</v>
      </c>
      <c r="C129" s="7" t="s">
        <v>11</v>
      </c>
      <c r="D129" s="15">
        <v>0.182</v>
      </c>
      <c r="E129" s="2">
        <v>-0.021297466</v>
      </c>
      <c r="F129" s="2">
        <v>0.003302032</v>
      </c>
      <c r="G129" s="16">
        <v>1.12e-10</v>
      </c>
      <c r="H129" s="17">
        <f t="shared" si="1"/>
        <v>41.5999981963227</v>
      </c>
    </row>
    <row r="130" spans="1:8">
      <c r="A130" s="7" t="s">
        <v>140</v>
      </c>
      <c r="B130" s="7" t="s">
        <v>14</v>
      </c>
      <c r="C130" s="7" t="s">
        <v>22</v>
      </c>
      <c r="D130" s="15">
        <v>0.216</v>
      </c>
      <c r="E130" s="2">
        <v>-0.017765486</v>
      </c>
      <c r="F130" s="2">
        <v>0.003170387</v>
      </c>
      <c r="G130" s="16">
        <v>2.1e-8</v>
      </c>
      <c r="H130" s="17">
        <f t="shared" si="1"/>
        <v>31.3999985774503</v>
      </c>
    </row>
    <row r="131" spans="1:8">
      <c r="A131" s="7" t="s">
        <v>141</v>
      </c>
      <c r="B131" s="7" t="s">
        <v>10</v>
      </c>
      <c r="C131" s="7" t="s">
        <v>11</v>
      </c>
      <c r="D131" s="15">
        <v>0.366</v>
      </c>
      <c r="E131" s="2">
        <v>0.015331268</v>
      </c>
      <c r="F131" s="2">
        <v>0.002644895</v>
      </c>
      <c r="G131" s="16">
        <v>6.78e-9</v>
      </c>
      <c r="H131" s="17">
        <f t="shared" si="1"/>
        <v>33.6000001768836</v>
      </c>
    </row>
    <row r="132" spans="1:8">
      <c r="A132" s="7" t="s">
        <v>142</v>
      </c>
      <c r="B132" s="7" t="s">
        <v>10</v>
      </c>
      <c r="C132" s="7" t="s">
        <v>11</v>
      </c>
      <c r="D132" s="15">
        <v>0.326</v>
      </c>
      <c r="E132" s="2">
        <v>-0.022181554</v>
      </c>
      <c r="F132" s="2">
        <v>0.002718034</v>
      </c>
      <c r="G132" s="16">
        <v>3.37e-16</v>
      </c>
      <c r="H132" s="17">
        <f t="shared" ref="H132:H195" si="2">E132^2/F132^2</f>
        <v>66.5999905382744</v>
      </c>
    </row>
    <row r="133" spans="1:8">
      <c r="A133" s="7" t="s">
        <v>143</v>
      </c>
      <c r="B133" s="7" t="s">
        <v>11</v>
      </c>
      <c r="C133" s="7" t="s">
        <v>10</v>
      </c>
      <c r="D133" s="15">
        <v>0.742</v>
      </c>
      <c r="E133" s="2">
        <v>0.016291233</v>
      </c>
      <c r="F133" s="2">
        <v>0.002911936</v>
      </c>
      <c r="G133" s="16">
        <v>2.16e-8</v>
      </c>
      <c r="H133" s="17">
        <f t="shared" si="2"/>
        <v>31.2999943355333</v>
      </c>
    </row>
    <row r="134" spans="1:8">
      <c r="A134" s="7" t="s">
        <v>144</v>
      </c>
      <c r="B134" s="7" t="s">
        <v>22</v>
      </c>
      <c r="C134" s="7" t="s">
        <v>14</v>
      </c>
      <c r="D134" s="15">
        <v>0.395</v>
      </c>
      <c r="E134" s="2">
        <v>-0.024642577</v>
      </c>
      <c r="F134" s="2">
        <v>0.002606258</v>
      </c>
      <c r="G134" s="16">
        <v>3.24e-21</v>
      </c>
      <c r="H134" s="17">
        <f t="shared" si="2"/>
        <v>89.3999824849646</v>
      </c>
    </row>
    <row r="135" spans="1:8">
      <c r="A135" s="7" t="s">
        <v>145</v>
      </c>
      <c r="B135" s="7" t="s">
        <v>14</v>
      </c>
      <c r="C135" s="7" t="s">
        <v>22</v>
      </c>
      <c r="D135" s="15">
        <v>0.356165</v>
      </c>
      <c r="E135" s="2">
        <v>-0.016465696</v>
      </c>
      <c r="F135" s="2">
        <v>0.002660607</v>
      </c>
      <c r="G135" s="16">
        <v>6.16e-10</v>
      </c>
      <c r="H135" s="17">
        <f t="shared" si="2"/>
        <v>38.2999958694894</v>
      </c>
    </row>
    <row r="136" spans="1:8">
      <c r="A136" s="7" t="s">
        <v>146</v>
      </c>
      <c r="B136" s="7" t="s">
        <v>22</v>
      </c>
      <c r="C136" s="7" t="s">
        <v>11</v>
      </c>
      <c r="D136" s="15">
        <v>0.201</v>
      </c>
      <c r="E136" s="2">
        <v>0.017413369</v>
      </c>
      <c r="F136" s="2">
        <v>0.003179232</v>
      </c>
      <c r="G136" s="16">
        <v>4.31e-8</v>
      </c>
      <c r="H136" s="17">
        <f t="shared" si="2"/>
        <v>29.9999937309465</v>
      </c>
    </row>
    <row r="137" spans="1:8">
      <c r="A137" s="7" t="s">
        <v>147</v>
      </c>
      <c r="B137" s="7" t="s">
        <v>11</v>
      </c>
      <c r="C137" s="7" t="s">
        <v>14</v>
      </c>
      <c r="D137" s="15">
        <v>0.538</v>
      </c>
      <c r="E137" s="2">
        <v>0.015354479</v>
      </c>
      <c r="F137" s="2">
        <v>0.002555533</v>
      </c>
      <c r="G137" s="16">
        <v>1.89e-9</v>
      </c>
      <c r="H137" s="17">
        <f t="shared" si="2"/>
        <v>36.0999984018415</v>
      </c>
    </row>
    <row r="138" spans="1:8">
      <c r="A138" s="7" t="s">
        <v>148</v>
      </c>
      <c r="B138" s="7" t="s">
        <v>22</v>
      </c>
      <c r="C138" s="7" t="s">
        <v>11</v>
      </c>
      <c r="D138" s="15">
        <v>0.11</v>
      </c>
      <c r="E138" s="2">
        <v>-0.02701025</v>
      </c>
      <c r="F138" s="2">
        <v>0.004071948</v>
      </c>
      <c r="G138" s="16">
        <v>3.29e-11</v>
      </c>
      <c r="H138" s="17">
        <f t="shared" si="2"/>
        <v>44.0000085892034</v>
      </c>
    </row>
    <row r="139" spans="1:8">
      <c r="A139" s="7" t="s">
        <v>149</v>
      </c>
      <c r="B139" s="7" t="s">
        <v>14</v>
      </c>
      <c r="C139" s="7" t="s">
        <v>10</v>
      </c>
      <c r="D139" s="15">
        <v>0.445</v>
      </c>
      <c r="E139" s="2">
        <v>-0.016030811</v>
      </c>
      <c r="F139" s="2">
        <v>0.002563699</v>
      </c>
      <c r="G139" s="16">
        <v>4.13e-10</v>
      </c>
      <c r="H139" s="17">
        <f t="shared" si="2"/>
        <v>39.1000146244585</v>
      </c>
    </row>
    <row r="140" spans="1:8">
      <c r="A140" s="7" t="s">
        <v>150</v>
      </c>
      <c r="B140" s="7" t="s">
        <v>22</v>
      </c>
      <c r="C140" s="7" t="s">
        <v>14</v>
      </c>
      <c r="D140" s="15">
        <v>0.274</v>
      </c>
      <c r="E140" s="2">
        <v>0.020737449</v>
      </c>
      <c r="F140" s="2">
        <v>0.002856604</v>
      </c>
      <c r="G140" s="16">
        <v>3.85e-13</v>
      </c>
      <c r="H140" s="17">
        <f t="shared" si="2"/>
        <v>52.6999959648223</v>
      </c>
    </row>
    <row r="141" spans="1:8">
      <c r="A141" s="7" t="s">
        <v>151</v>
      </c>
      <c r="B141" s="7" t="s">
        <v>10</v>
      </c>
      <c r="C141" s="7" t="s">
        <v>11</v>
      </c>
      <c r="D141" s="15">
        <v>0.399</v>
      </c>
      <c r="E141" s="2">
        <v>0.016164548</v>
      </c>
      <c r="F141" s="2">
        <v>0.002601776</v>
      </c>
      <c r="G141" s="16">
        <v>5.19e-10</v>
      </c>
      <c r="H141" s="17">
        <f t="shared" si="2"/>
        <v>38.6000017096621</v>
      </c>
    </row>
    <row r="142" spans="1:8">
      <c r="A142" s="7" t="s">
        <v>152</v>
      </c>
      <c r="B142" s="7" t="s">
        <v>11</v>
      </c>
      <c r="C142" s="7" t="s">
        <v>14</v>
      </c>
      <c r="D142" s="15">
        <v>0.484</v>
      </c>
      <c r="E142" s="2">
        <v>0.015317916</v>
      </c>
      <c r="F142" s="2">
        <v>0.002549448</v>
      </c>
      <c r="G142" s="16">
        <v>1.83e-9</v>
      </c>
      <c r="H142" s="17">
        <f t="shared" si="2"/>
        <v>36.099987430659</v>
      </c>
    </row>
    <row r="143" spans="1:8">
      <c r="A143" s="7" t="s">
        <v>153</v>
      </c>
      <c r="B143" s="7" t="s">
        <v>14</v>
      </c>
      <c r="C143" s="7" t="s">
        <v>22</v>
      </c>
      <c r="D143" s="15">
        <v>0.474</v>
      </c>
      <c r="E143" s="2">
        <v>-0.02688271</v>
      </c>
      <c r="F143" s="2">
        <v>0.002551594</v>
      </c>
      <c r="G143" s="16">
        <v>4.69e-26</v>
      </c>
      <c r="H143" s="17">
        <f t="shared" si="2"/>
        <v>110.999992552383</v>
      </c>
    </row>
    <row r="144" spans="1:8">
      <c r="A144" s="7" t="s">
        <v>154</v>
      </c>
      <c r="B144" s="7" t="s">
        <v>14</v>
      </c>
      <c r="C144" s="7" t="s">
        <v>10</v>
      </c>
      <c r="D144" s="15">
        <v>0.335286</v>
      </c>
      <c r="E144" s="2">
        <v>0.018124113</v>
      </c>
      <c r="F144" s="2">
        <v>0.002698786</v>
      </c>
      <c r="G144" s="16">
        <v>1.88e-11</v>
      </c>
      <c r="H144" s="17">
        <f t="shared" si="2"/>
        <v>45.1000086674042</v>
      </c>
    </row>
    <row r="145" spans="1:8">
      <c r="A145" s="7" t="s">
        <v>155</v>
      </c>
      <c r="B145" s="7" t="s">
        <v>11</v>
      </c>
      <c r="C145" s="7" t="s">
        <v>14</v>
      </c>
      <c r="D145" s="15">
        <v>0.00965</v>
      </c>
      <c r="E145" s="2">
        <v>0.081075769</v>
      </c>
      <c r="F145" s="2">
        <v>0.013032736</v>
      </c>
      <c r="G145" s="16">
        <v>4.95e-10</v>
      </c>
      <c r="H145" s="17">
        <f t="shared" si="2"/>
        <v>38.6999993114775</v>
      </c>
    </row>
    <row r="146" spans="1:8">
      <c r="A146" s="7" t="s">
        <v>156</v>
      </c>
      <c r="B146" s="7" t="s">
        <v>14</v>
      </c>
      <c r="C146" s="7" t="s">
        <v>22</v>
      </c>
      <c r="D146" s="15">
        <v>0.691</v>
      </c>
      <c r="E146" s="2">
        <v>0.016929573</v>
      </c>
      <c r="F146" s="2">
        <v>0.002757245</v>
      </c>
      <c r="G146" s="16">
        <v>8.27e-10</v>
      </c>
      <c r="H146" s="17">
        <f t="shared" si="2"/>
        <v>37.6999950460889</v>
      </c>
    </row>
    <row r="147" spans="1:8">
      <c r="A147" s="7" t="s">
        <v>157</v>
      </c>
      <c r="B147" s="7" t="s">
        <v>22</v>
      </c>
      <c r="C147" s="7" t="s">
        <v>14</v>
      </c>
      <c r="D147" s="15">
        <v>0.173</v>
      </c>
      <c r="E147" s="2">
        <v>-0.025762958</v>
      </c>
      <c r="F147" s="2">
        <v>0.003368355</v>
      </c>
      <c r="G147" s="16">
        <v>2.05e-14</v>
      </c>
      <c r="H147" s="17">
        <f t="shared" si="2"/>
        <v>58.4999826947036</v>
      </c>
    </row>
    <row r="148" spans="1:8">
      <c r="A148" s="7" t="s">
        <v>158</v>
      </c>
      <c r="B148" s="7" t="s">
        <v>10</v>
      </c>
      <c r="C148" s="7" t="s">
        <v>22</v>
      </c>
      <c r="D148" s="15">
        <v>0.580606</v>
      </c>
      <c r="E148" s="2">
        <v>0.018311576</v>
      </c>
      <c r="F148" s="2">
        <v>0.002581914</v>
      </c>
      <c r="G148" s="16">
        <v>1.29e-12</v>
      </c>
      <c r="H148" s="17">
        <f t="shared" si="2"/>
        <v>50.2999904688906</v>
      </c>
    </row>
    <row r="149" spans="1:8">
      <c r="A149" s="7" t="s">
        <v>159</v>
      </c>
      <c r="B149" s="7" t="s">
        <v>10</v>
      </c>
      <c r="C149" s="7" t="s">
        <v>14</v>
      </c>
      <c r="D149" s="15">
        <v>0.136</v>
      </c>
      <c r="E149" s="2">
        <v>-0.025643114</v>
      </c>
      <c r="F149" s="2">
        <v>0.003716784</v>
      </c>
      <c r="G149" s="16">
        <v>5.13e-12</v>
      </c>
      <c r="H149" s="17">
        <f t="shared" si="2"/>
        <v>47.5999920670627</v>
      </c>
    </row>
    <row r="150" spans="1:8">
      <c r="A150" s="7" t="s">
        <v>160</v>
      </c>
      <c r="B150" s="7" t="s">
        <v>11</v>
      </c>
      <c r="C150" s="7" t="s">
        <v>10</v>
      </c>
      <c r="D150" s="15">
        <v>0.394872</v>
      </c>
      <c r="E150" s="2">
        <v>0.015939607</v>
      </c>
      <c r="F150" s="2">
        <v>0.002606404</v>
      </c>
      <c r="G150" s="16">
        <v>9.56e-10</v>
      </c>
      <c r="H150" s="17">
        <f t="shared" si="2"/>
        <v>37.4000128912946</v>
      </c>
    </row>
    <row r="151" spans="1:8">
      <c r="A151" s="7" t="s">
        <v>161</v>
      </c>
      <c r="B151" s="7" t="s">
        <v>11</v>
      </c>
      <c r="C151" s="7" t="s">
        <v>10</v>
      </c>
      <c r="D151" s="15">
        <v>0.428</v>
      </c>
      <c r="E151" s="2">
        <v>-0.016387067</v>
      </c>
      <c r="F151" s="2">
        <v>0.002574979</v>
      </c>
      <c r="G151" s="16">
        <v>1.96e-10</v>
      </c>
      <c r="H151" s="17">
        <f t="shared" si="2"/>
        <v>40.5000048894572</v>
      </c>
    </row>
    <row r="152" spans="1:8">
      <c r="A152" s="7" t="s">
        <v>162</v>
      </c>
      <c r="B152" s="7" t="s">
        <v>14</v>
      </c>
      <c r="C152" s="7" t="s">
        <v>22</v>
      </c>
      <c r="D152" s="15">
        <v>0.239</v>
      </c>
      <c r="E152" s="2">
        <v>0.018704468</v>
      </c>
      <c r="F152" s="2">
        <v>0.002987462</v>
      </c>
      <c r="G152" s="16">
        <v>3.84e-10</v>
      </c>
      <c r="H152" s="17">
        <f t="shared" si="2"/>
        <v>39.1999886235982</v>
      </c>
    </row>
    <row r="153" spans="1:8">
      <c r="A153" s="7" t="s">
        <v>163</v>
      </c>
      <c r="B153" s="7" t="s">
        <v>14</v>
      </c>
      <c r="C153" s="7" t="s">
        <v>22</v>
      </c>
      <c r="D153" s="15">
        <v>0.327</v>
      </c>
      <c r="E153" s="2">
        <v>0.016609173</v>
      </c>
      <c r="F153" s="2">
        <v>0.00271589</v>
      </c>
      <c r="G153" s="16">
        <v>9.51e-10</v>
      </c>
      <c r="H153" s="17">
        <f t="shared" si="2"/>
        <v>37.400005441848</v>
      </c>
    </row>
    <row r="154" spans="1:8">
      <c r="A154" s="7" t="s">
        <v>164</v>
      </c>
      <c r="B154" s="7" t="s">
        <v>11</v>
      </c>
      <c r="C154" s="7" t="s">
        <v>14</v>
      </c>
      <c r="D154" s="15">
        <v>0.567</v>
      </c>
      <c r="E154" s="2">
        <v>-0.014838167</v>
      </c>
      <c r="F154" s="2">
        <v>0.002571332</v>
      </c>
      <c r="G154" s="16">
        <v>7.82e-9</v>
      </c>
      <c r="H154" s="17">
        <f t="shared" si="2"/>
        <v>33.2999974370213</v>
      </c>
    </row>
    <row r="155" spans="1:8">
      <c r="A155" s="7" t="s">
        <v>165</v>
      </c>
      <c r="B155" s="7" t="s">
        <v>11</v>
      </c>
      <c r="C155" s="7" t="s">
        <v>14</v>
      </c>
      <c r="D155" s="15">
        <v>0.536</v>
      </c>
      <c r="E155" s="2">
        <v>0.021067193</v>
      </c>
      <c r="F155" s="2">
        <v>0.002554772</v>
      </c>
      <c r="G155" s="16">
        <v>1.62e-16</v>
      </c>
      <c r="H155" s="17">
        <f t="shared" si="2"/>
        <v>68.0000218794853</v>
      </c>
    </row>
    <row r="156" spans="1:8">
      <c r="A156" s="7" t="s">
        <v>166</v>
      </c>
      <c r="B156" s="7" t="s">
        <v>14</v>
      </c>
      <c r="C156" s="7" t="s">
        <v>22</v>
      </c>
      <c r="D156" s="15">
        <v>0.403</v>
      </c>
      <c r="E156" s="2">
        <v>-0.01514584</v>
      </c>
      <c r="F156" s="2">
        <v>0.00259749</v>
      </c>
      <c r="G156" s="16">
        <v>5.41e-9</v>
      </c>
      <c r="H156" s="17">
        <f t="shared" si="2"/>
        <v>34.0000034240932</v>
      </c>
    </row>
    <row r="157" spans="1:8">
      <c r="A157" s="7" t="s">
        <v>167</v>
      </c>
      <c r="B157" s="7" t="s">
        <v>11</v>
      </c>
      <c r="C157" s="7" t="s">
        <v>10</v>
      </c>
      <c r="D157" s="15">
        <v>0.0726</v>
      </c>
      <c r="E157" s="2">
        <v>0.033374344</v>
      </c>
      <c r="F157" s="2">
        <v>0.004910116</v>
      </c>
      <c r="G157" s="16">
        <v>1.04e-11</v>
      </c>
      <c r="H157" s="17">
        <f t="shared" si="2"/>
        <v>46.1999995630169</v>
      </c>
    </row>
    <row r="158" spans="1:8">
      <c r="A158" s="7" t="s">
        <v>168</v>
      </c>
      <c r="B158" s="7" t="s">
        <v>14</v>
      </c>
      <c r="C158" s="7" t="s">
        <v>22</v>
      </c>
      <c r="D158" s="15">
        <v>0.624</v>
      </c>
      <c r="E158" s="2">
        <v>-0.019310867</v>
      </c>
      <c r="F158" s="2">
        <v>0.002630313</v>
      </c>
      <c r="G158" s="16">
        <v>2.13e-13</v>
      </c>
      <c r="H158" s="17">
        <f t="shared" si="2"/>
        <v>53.8999897563975</v>
      </c>
    </row>
    <row r="159" spans="1:8">
      <c r="A159" s="7" t="s">
        <v>169</v>
      </c>
      <c r="B159" s="7" t="s">
        <v>11</v>
      </c>
      <c r="C159" s="7" t="s">
        <v>10</v>
      </c>
      <c r="D159" s="15">
        <v>0.644</v>
      </c>
      <c r="E159" s="2">
        <v>-0.022640966</v>
      </c>
      <c r="F159" s="2">
        <v>0.002660882</v>
      </c>
      <c r="G159" s="16">
        <v>1.75e-17</v>
      </c>
      <c r="H159" s="17">
        <f t="shared" si="2"/>
        <v>72.4000179251703</v>
      </c>
    </row>
    <row r="160" spans="1:8">
      <c r="A160" s="7" t="s">
        <v>170</v>
      </c>
      <c r="B160" s="7" t="s">
        <v>10</v>
      </c>
      <c r="C160" s="7" t="s">
        <v>14</v>
      </c>
      <c r="D160" s="15">
        <v>0.177</v>
      </c>
      <c r="E160" s="2">
        <v>0.028206952</v>
      </c>
      <c r="F160" s="2">
        <v>0.003338159</v>
      </c>
      <c r="G160" s="16">
        <v>2.98e-17</v>
      </c>
      <c r="H160" s="17">
        <f t="shared" si="2"/>
        <v>71.4000114658654</v>
      </c>
    </row>
    <row r="161" spans="1:8">
      <c r="A161" s="7" t="s">
        <v>171</v>
      </c>
      <c r="B161" s="7" t="s">
        <v>22</v>
      </c>
      <c r="C161" s="7" t="s">
        <v>14</v>
      </c>
      <c r="D161" s="15">
        <v>0.681</v>
      </c>
      <c r="E161" s="2">
        <v>0.016717083</v>
      </c>
      <c r="F161" s="2">
        <v>0.002733535</v>
      </c>
      <c r="G161" s="16">
        <v>9.41e-10</v>
      </c>
      <c r="H161" s="17">
        <f t="shared" si="2"/>
        <v>37.4000101081257</v>
      </c>
    </row>
    <row r="162" spans="1:8">
      <c r="A162" s="7" t="s">
        <v>172</v>
      </c>
      <c r="B162" s="7" t="s">
        <v>14</v>
      </c>
      <c r="C162" s="7" t="s">
        <v>22</v>
      </c>
      <c r="D162" s="15">
        <v>0.56</v>
      </c>
      <c r="E162" s="2">
        <v>-0.014198222</v>
      </c>
      <c r="F162" s="2">
        <v>0.002566689</v>
      </c>
      <c r="G162" s="16">
        <v>3.16e-8</v>
      </c>
      <c r="H162" s="17">
        <f t="shared" si="2"/>
        <v>30.5999999735912</v>
      </c>
    </row>
    <row r="163" spans="1:8">
      <c r="A163" s="7" t="s">
        <v>173</v>
      </c>
      <c r="B163" s="7" t="s">
        <v>22</v>
      </c>
      <c r="C163" s="7" t="s">
        <v>14</v>
      </c>
      <c r="D163" s="15">
        <v>0.367</v>
      </c>
      <c r="E163" s="2">
        <v>-0.018593546</v>
      </c>
      <c r="F163" s="2">
        <v>0.002648127</v>
      </c>
      <c r="G163" s="16">
        <v>2.16e-12</v>
      </c>
      <c r="H163" s="17">
        <f t="shared" si="2"/>
        <v>49.2999894579913</v>
      </c>
    </row>
    <row r="164" spans="1:8">
      <c r="A164" s="7" t="s">
        <v>174</v>
      </c>
      <c r="B164" s="7" t="s">
        <v>10</v>
      </c>
      <c r="C164" s="7" t="s">
        <v>14</v>
      </c>
      <c r="D164" s="15">
        <v>0.454655</v>
      </c>
      <c r="E164" s="2">
        <v>0.014968359</v>
      </c>
      <c r="F164" s="2">
        <v>0.002563286</v>
      </c>
      <c r="G164" s="16">
        <v>5.13e-9</v>
      </c>
      <c r="H164" s="17">
        <f t="shared" si="2"/>
        <v>34.0999898996092</v>
      </c>
    </row>
    <row r="165" spans="1:8">
      <c r="A165" s="7" t="s">
        <v>175</v>
      </c>
      <c r="B165" s="7" t="s">
        <v>11</v>
      </c>
      <c r="C165" s="7" t="s">
        <v>14</v>
      </c>
      <c r="D165" s="15">
        <v>0.419</v>
      </c>
      <c r="E165" s="2">
        <v>-0.018510304</v>
      </c>
      <c r="F165" s="2">
        <v>0.002586894</v>
      </c>
      <c r="G165" s="16">
        <v>8.54e-13</v>
      </c>
      <c r="H165" s="17">
        <f t="shared" si="2"/>
        <v>51.1999852256779</v>
      </c>
    </row>
    <row r="166" spans="1:8">
      <c r="A166" s="7" t="s">
        <v>176</v>
      </c>
      <c r="B166" s="7" t="s">
        <v>22</v>
      </c>
      <c r="C166" s="7" t="s">
        <v>14</v>
      </c>
      <c r="D166" s="15">
        <v>0.46</v>
      </c>
      <c r="E166" s="2">
        <v>-0.015807396</v>
      </c>
      <c r="F166" s="2">
        <v>0.002560931</v>
      </c>
      <c r="G166" s="16">
        <v>6.67e-10</v>
      </c>
      <c r="H166" s="17">
        <f t="shared" si="2"/>
        <v>38.0999943957429</v>
      </c>
    </row>
    <row r="167" spans="1:8">
      <c r="A167" s="7" t="s">
        <v>177</v>
      </c>
      <c r="B167" s="7" t="s">
        <v>14</v>
      </c>
      <c r="C167" s="7" t="s">
        <v>22</v>
      </c>
      <c r="D167" s="15">
        <v>0.256</v>
      </c>
      <c r="E167" s="2">
        <v>-0.019843037</v>
      </c>
      <c r="F167" s="2">
        <v>0.002919357</v>
      </c>
      <c r="G167" s="16">
        <v>1.05e-11</v>
      </c>
      <c r="H167" s="17">
        <f t="shared" si="2"/>
        <v>46.1999888328129</v>
      </c>
    </row>
    <row r="168" spans="1:8">
      <c r="A168" s="7" t="s">
        <v>178</v>
      </c>
      <c r="B168" s="7" t="s">
        <v>11</v>
      </c>
      <c r="C168" s="7" t="s">
        <v>14</v>
      </c>
      <c r="D168" s="15">
        <v>0.731</v>
      </c>
      <c r="E168" s="2">
        <v>-0.017262845</v>
      </c>
      <c r="F168" s="2">
        <v>0.002873153</v>
      </c>
      <c r="G168" s="16">
        <v>1.87e-9</v>
      </c>
      <c r="H168" s="17">
        <f t="shared" si="2"/>
        <v>36.1000027700954</v>
      </c>
    </row>
    <row r="169" spans="1:8">
      <c r="A169" s="7" t="s">
        <v>179</v>
      </c>
      <c r="B169" s="7" t="s">
        <v>11</v>
      </c>
      <c r="C169" s="7" t="s">
        <v>14</v>
      </c>
      <c r="D169" s="15">
        <v>0.495</v>
      </c>
      <c r="E169" s="2">
        <v>0.01925588</v>
      </c>
      <c r="F169" s="2">
        <v>0.002548269</v>
      </c>
      <c r="G169" s="16">
        <v>4.15e-14</v>
      </c>
      <c r="H169" s="17">
        <f t="shared" si="2"/>
        <v>57.1000120104853</v>
      </c>
    </row>
    <row r="170" spans="1:8">
      <c r="A170" s="7" t="s">
        <v>180</v>
      </c>
      <c r="B170" s="7" t="s">
        <v>14</v>
      </c>
      <c r="C170" s="7" t="s">
        <v>22</v>
      </c>
      <c r="D170" s="15">
        <v>0.253</v>
      </c>
      <c r="E170" s="2">
        <v>0.020091945</v>
      </c>
      <c r="F170" s="2">
        <v>0.002930711</v>
      </c>
      <c r="G170" s="16">
        <v>7e-12</v>
      </c>
      <c r="H170" s="17">
        <f t="shared" si="2"/>
        <v>47.0000123998961</v>
      </c>
    </row>
    <row r="171" spans="1:8">
      <c r="A171" s="7" t="s">
        <v>181</v>
      </c>
      <c r="B171" s="7" t="s">
        <v>10</v>
      </c>
      <c r="C171" s="7" t="s">
        <v>11</v>
      </c>
      <c r="D171" s="15">
        <v>0.263</v>
      </c>
      <c r="E171" s="2">
        <v>0.018141712</v>
      </c>
      <c r="F171" s="2">
        <v>0.00289389</v>
      </c>
      <c r="G171" s="16">
        <v>3.59e-10</v>
      </c>
      <c r="H171" s="17">
        <f t="shared" si="2"/>
        <v>39.2999952880628</v>
      </c>
    </row>
    <row r="172" spans="1:8">
      <c r="A172" s="7" t="s">
        <v>182</v>
      </c>
      <c r="B172" s="7" t="s">
        <v>22</v>
      </c>
      <c r="C172" s="7" t="s">
        <v>11</v>
      </c>
      <c r="D172" s="15">
        <v>0.444</v>
      </c>
      <c r="E172" s="2">
        <v>0.014184873</v>
      </c>
      <c r="F172" s="2">
        <v>0.002564276</v>
      </c>
      <c r="G172" s="16">
        <v>3.14e-8</v>
      </c>
      <c r="H172" s="17">
        <f t="shared" si="2"/>
        <v>30.5999959027283</v>
      </c>
    </row>
    <row r="173" spans="1:8">
      <c r="A173" s="7" t="s">
        <v>183</v>
      </c>
      <c r="B173" s="7" t="s">
        <v>11</v>
      </c>
      <c r="C173" s="7" t="s">
        <v>10</v>
      </c>
      <c r="D173" s="15">
        <v>0.422</v>
      </c>
      <c r="E173" s="2">
        <v>0.014270335</v>
      </c>
      <c r="F173" s="2">
        <v>0.002579725</v>
      </c>
      <c r="G173" s="16">
        <v>3.1e-8</v>
      </c>
      <c r="H173" s="17">
        <f t="shared" si="2"/>
        <v>30.6000060252763</v>
      </c>
    </row>
    <row r="174" spans="1:8">
      <c r="A174" s="7" t="s">
        <v>184</v>
      </c>
      <c r="B174" s="7" t="s">
        <v>10</v>
      </c>
      <c r="C174" s="7" t="s">
        <v>11</v>
      </c>
      <c r="D174" s="15">
        <v>0.753851</v>
      </c>
      <c r="E174" s="2">
        <v>0.018869006</v>
      </c>
      <c r="F174" s="2">
        <v>0.002957684</v>
      </c>
      <c r="G174" s="16">
        <v>1.74e-10</v>
      </c>
      <c r="H174" s="17">
        <f t="shared" si="2"/>
        <v>40.700008621857</v>
      </c>
    </row>
    <row r="175" spans="1:8">
      <c r="A175" s="7" t="s">
        <v>185</v>
      </c>
      <c r="B175" s="7" t="s">
        <v>10</v>
      </c>
      <c r="C175" s="7" t="s">
        <v>11</v>
      </c>
      <c r="D175" s="15">
        <v>0.285</v>
      </c>
      <c r="E175" s="2">
        <v>0.024910755</v>
      </c>
      <c r="F175" s="2">
        <v>0.002822397</v>
      </c>
      <c r="G175" s="16">
        <v>1.08e-18</v>
      </c>
      <c r="H175" s="17">
        <f t="shared" si="2"/>
        <v>77.9000214356886</v>
      </c>
    </row>
    <row r="176" spans="1:8">
      <c r="A176" s="7" t="s">
        <v>186</v>
      </c>
      <c r="B176" s="7" t="s">
        <v>14</v>
      </c>
      <c r="C176" s="7" t="s">
        <v>22</v>
      </c>
      <c r="D176" s="15">
        <v>0.698</v>
      </c>
      <c r="E176" s="2">
        <v>0.020106759</v>
      </c>
      <c r="F176" s="2">
        <v>0.002774996</v>
      </c>
      <c r="G176" s="16">
        <v>4.2e-13</v>
      </c>
      <c r="H176" s="17">
        <f t="shared" si="2"/>
        <v>52.5000143473496</v>
      </c>
    </row>
    <row r="177" spans="1:8">
      <c r="A177" s="7" t="s">
        <v>187</v>
      </c>
      <c r="B177" s="7" t="s">
        <v>22</v>
      </c>
      <c r="C177" s="7" t="s">
        <v>10</v>
      </c>
      <c r="D177" s="15">
        <v>0.511</v>
      </c>
      <c r="E177" s="2">
        <v>-0.01836168</v>
      </c>
      <c r="F177" s="2">
        <v>0.002548759</v>
      </c>
      <c r="G177" s="16">
        <v>5.83e-13</v>
      </c>
      <c r="H177" s="17">
        <f t="shared" si="2"/>
        <v>51.8999911920743</v>
      </c>
    </row>
    <row r="178" spans="1:8">
      <c r="A178" s="7" t="s">
        <v>188</v>
      </c>
      <c r="B178" s="7" t="s">
        <v>11</v>
      </c>
      <c r="C178" s="7" t="s">
        <v>10</v>
      </c>
      <c r="D178" s="15">
        <v>0.742</v>
      </c>
      <c r="E178" s="2">
        <v>0.017177953</v>
      </c>
      <c r="F178" s="2">
        <v>0.002911936</v>
      </c>
      <c r="G178" s="16">
        <v>3.64e-9</v>
      </c>
      <c r="H178" s="17">
        <f t="shared" si="2"/>
        <v>34.799994001969</v>
      </c>
    </row>
    <row r="179" spans="1:8">
      <c r="A179" s="7" t="s">
        <v>189</v>
      </c>
      <c r="B179" s="7" t="s">
        <v>14</v>
      </c>
      <c r="C179" s="7" t="s">
        <v>11</v>
      </c>
      <c r="D179" s="15">
        <v>0.812</v>
      </c>
      <c r="E179" s="2">
        <v>-0.036748408</v>
      </c>
      <c r="F179" s="2">
        <v>0.003260894</v>
      </c>
      <c r="G179" s="16">
        <v>1.9e-29</v>
      </c>
      <c r="H179" s="17">
        <f t="shared" si="2"/>
        <v>126.999992596132</v>
      </c>
    </row>
    <row r="180" spans="1:8">
      <c r="A180" s="7" t="s">
        <v>190</v>
      </c>
      <c r="B180" s="7" t="s">
        <v>22</v>
      </c>
      <c r="C180" s="7" t="s">
        <v>10</v>
      </c>
      <c r="D180" s="15">
        <v>0.121</v>
      </c>
      <c r="E180" s="2">
        <v>-0.022309521</v>
      </c>
      <c r="F180" s="2">
        <v>0.004000461</v>
      </c>
      <c r="G180" s="16">
        <v>2.44e-8</v>
      </c>
      <c r="H180" s="17">
        <f t="shared" si="2"/>
        <v>31.100001489659</v>
      </c>
    </row>
    <row r="181" spans="1:8">
      <c r="A181" s="7" t="s">
        <v>191</v>
      </c>
      <c r="B181" s="7" t="s">
        <v>22</v>
      </c>
      <c r="C181" s="7" t="s">
        <v>14</v>
      </c>
      <c r="D181" s="15">
        <v>0.568</v>
      </c>
      <c r="E181" s="2">
        <v>-0.014134519</v>
      </c>
      <c r="F181" s="2">
        <v>0.002572039</v>
      </c>
      <c r="G181" s="16">
        <v>3.9e-8</v>
      </c>
      <c r="H181" s="17">
        <f t="shared" si="2"/>
        <v>30.2000018006854</v>
      </c>
    </row>
    <row r="182" spans="1:8">
      <c r="A182" s="7" t="s">
        <v>192</v>
      </c>
      <c r="B182" s="7" t="s">
        <v>10</v>
      </c>
      <c r="C182" s="7" t="s">
        <v>11</v>
      </c>
      <c r="D182" s="15">
        <v>0.0544</v>
      </c>
      <c r="E182" s="2">
        <v>-0.033517022</v>
      </c>
      <c r="F182" s="2">
        <v>0.005617466</v>
      </c>
      <c r="G182" s="16">
        <v>2.38e-9</v>
      </c>
      <c r="H182" s="17">
        <f t="shared" si="2"/>
        <v>35.5999955650588</v>
      </c>
    </row>
    <row r="183" spans="1:8">
      <c r="A183" s="7" t="s">
        <v>193</v>
      </c>
      <c r="B183" s="7" t="s">
        <v>11</v>
      </c>
      <c r="C183" s="7" t="s">
        <v>22</v>
      </c>
      <c r="D183" s="15">
        <v>0.742</v>
      </c>
      <c r="E183" s="2">
        <v>0.017029224</v>
      </c>
      <c r="F183" s="2">
        <v>0.002911936</v>
      </c>
      <c r="G183" s="16">
        <v>5.08e-9</v>
      </c>
      <c r="H183" s="17">
        <f t="shared" si="2"/>
        <v>34.199996777272</v>
      </c>
    </row>
    <row r="184" spans="1:8">
      <c r="A184" s="7" t="s">
        <v>194</v>
      </c>
      <c r="B184" s="7" t="s">
        <v>22</v>
      </c>
      <c r="C184" s="7" t="s">
        <v>14</v>
      </c>
      <c r="D184" s="15">
        <v>0.327622</v>
      </c>
      <c r="E184" s="2">
        <v>-0.020921535</v>
      </c>
      <c r="F184" s="2">
        <v>0.002714566</v>
      </c>
      <c r="G184" s="16">
        <v>1.27e-14</v>
      </c>
      <c r="H184" s="17">
        <f t="shared" si="2"/>
        <v>59.3999774450963</v>
      </c>
    </row>
    <row r="185" spans="1:8">
      <c r="A185" s="7" t="s">
        <v>195</v>
      </c>
      <c r="B185" s="7" t="s">
        <v>11</v>
      </c>
      <c r="C185" s="7" t="s">
        <v>14</v>
      </c>
      <c r="D185" s="15">
        <v>0.419</v>
      </c>
      <c r="E185" s="2">
        <v>0.024347222</v>
      </c>
      <c r="F185" s="2">
        <v>0.002582251</v>
      </c>
      <c r="G185" s="16">
        <v>4.24e-21</v>
      </c>
      <c r="H185" s="17">
        <f t="shared" si="2"/>
        <v>88.900033133807</v>
      </c>
    </row>
    <row r="186" spans="1:8">
      <c r="A186" s="7" t="s">
        <v>196</v>
      </c>
      <c r="B186" s="7" t="s">
        <v>10</v>
      </c>
      <c r="C186" s="7" t="s">
        <v>14</v>
      </c>
      <c r="D186" s="15">
        <v>0.209918</v>
      </c>
      <c r="E186" s="2">
        <v>-0.018673949</v>
      </c>
      <c r="F186" s="2">
        <v>0.003216779</v>
      </c>
      <c r="G186" s="16">
        <v>6.42e-9</v>
      </c>
      <c r="H186" s="17">
        <f t="shared" si="2"/>
        <v>33.6999989186412</v>
      </c>
    </row>
    <row r="187" spans="1:8">
      <c r="A187" s="7" t="s">
        <v>197</v>
      </c>
      <c r="B187" s="7" t="s">
        <v>22</v>
      </c>
      <c r="C187" s="7" t="s">
        <v>11</v>
      </c>
      <c r="D187" s="15">
        <v>0.485</v>
      </c>
      <c r="E187" s="2">
        <v>-0.023682335</v>
      </c>
      <c r="F187" s="2">
        <v>0.002549289</v>
      </c>
      <c r="G187" s="16">
        <v>1.54e-20</v>
      </c>
      <c r="H187" s="17">
        <f t="shared" si="2"/>
        <v>86.3000199812697</v>
      </c>
    </row>
    <row r="188" spans="1:8">
      <c r="A188" s="7" t="s">
        <v>198</v>
      </c>
      <c r="B188" s="7" t="s">
        <v>22</v>
      </c>
      <c r="C188" s="7" t="s">
        <v>10</v>
      </c>
      <c r="D188" s="15">
        <v>0.216281</v>
      </c>
      <c r="E188" s="2">
        <v>-0.017034349</v>
      </c>
      <c r="F188" s="2">
        <v>0.003094598</v>
      </c>
      <c r="G188" s="16">
        <v>3.67e-8</v>
      </c>
      <c r="H188" s="17">
        <f t="shared" si="2"/>
        <v>30.2999980547456</v>
      </c>
    </row>
    <row r="189" spans="1:8">
      <c r="A189" s="7" t="s">
        <v>199</v>
      </c>
      <c r="B189" s="7" t="s">
        <v>10</v>
      </c>
      <c r="C189" s="7" t="s">
        <v>11</v>
      </c>
      <c r="D189" s="15">
        <v>0.325</v>
      </c>
      <c r="E189" s="2">
        <v>-0.021418837</v>
      </c>
      <c r="F189" s="2">
        <v>0.002720195</v>
      </c>
      <c r="G189" s="16">
        <v>3.48e-15</v>
      </c>
      <c r="H189" s="17">
        <f t="shared" si="2"/>
        <v>62.0000008750663</v>
      </c>
    </row>
    <row r="190" spans="1:8">
      <c r="A190" s="7" t="s">
        <v>200</v>
      </c>
      <c r="B190" s="7" t="s">
        <v>14</v>
      </c>
      <c r="C190" s="7" t="s">
        <v>22</v>
      </c>
      <c r="D190" s="15">
        <v>0.166</v>
      </c>
      <c r="E190" s="2">
        <v>-0.020884689</v>
      </c>
      <c r="F190" s="2">
        <v>0.00342418</v>
      </c>
      <c r="G190" s="16">
        <v>1.06e-9</v>
      </c>
      <c r="H190" s="17">
        <f t="shared" si="2"/>
        <v>37.1999924958214</v>
      </c>
    </row>
    <row r="191" spans="1:8">
      <c r="A191" s="7" t="s">
        <v>201</v>
      </c>
      <c r="B191" s="7" t="s">
        <v>14</v>
      </c>
      <c r="C191" s="7" t="s">
        <v>11</v>
      </c>
      <c r="D191" s="15">
        <v>0.519564</v>
      </c>
      <c r="E191" s="2">
        <v>0.014289635</v>
      </c>
      <c r="F191" s="2">
        <v>0.002550095</v>
      </c>
      <c r="G191" s="16">
        <v>2.15e-8</v>
      </c>
      <c r="H191" s="17">
        <f t="shared" si="2"/>
        <v>31.3999930570094</v>
      </c>
    </row>
    <row r="192" spans="1:8">
      <c r="A192" s="7" t="s">
        <v>202</v>
      </c>
      <c r="B192" s="7" t="s">
        <v>22</v>
      </c>
      <c r="C192" s="7" t="s">
        <v>14</v>
      </c>
      <c r="D192" s="15">
        <v>0.344</v>
      </c>
      <c r="E192" s="2">
        <v>0.014860439</v>
      </c>
      <c r="F192" s="2">
        <v>0.002682023</v>
      </c>
      <c r="G192" s="16">
        <v>3e-8</v>
      </c>
      <c r="H192" s="17">
        <f t="shared" si="2"/>
        <v>30.6999934572083</v>
      </c>
    </row>
    <row r="193" spans="1:8">
      <c r="A193" s="7" t="s">
        <v>203</v>
      </c>
      <c r="B193" s="7" t="s">
        <v>11</v>
      </c>
      <c r="C193" s="7" t="s">
        <v>22</v>
      </c>
      <c r="D193" s="15">
        <v>0.103</v>
      </c>
      <c r="E193" s="2">
        <v>-0.023148811</v>
      </c>
      <c r="F193" s="2">
        <v>0.00419159</v>
      </c>
      <c r="G193" s="16">
        <v>3.26e-8</v>
      </c>
      <c r="H193" s="17">
        <f t="shared" si="2"/>
        <v>30.4999963292297</v>
      </c>
    </row>
    <row r="194" spans="1:8">
      <c r="A194" s="7" t="s">
        <v>204</v>
      </c>
      <c r="B194" s="7" t="s">
        <v>10</v>
      </c>
      <c r="C194" s="7" t="s">
        <v>22</v>
      </c>
      <c r="D194" s="15">
        <v>0.34</v>
      </c>
      <c r="E194" s="2">
        <v>-0.018556055</v>
      </c>
      <c r="F194" s="2">
        <v>0.002689566</v>
      </c>
      <c r="G194" s="16">
        <v>5.23e-12</v>
      </c>
      <c r="H194" s="17">
        <f t="shared" si="2"/>
        <v>47.5999931417846</v>
      </c>
    </row>
    <row r="195" spans="1:8">
      <c r="A195" s="7" t="s">
        <v>205</v>
      </c>
      <c r="B195" s="7" t="s">
        <v>14</v>
      </c>
      <c r="C195" s="7" t="s">
        <v>11</v>
      </c>
      <c r="D195" s="15">
        <v>0.379</v>
      </c>
      <c r="E195" s="2">
        <v>0.016609563</v>
      </c>
      <c r="F195" s="2">
        <v>0.002626202</v>
      </c>
      <c r="G195" s="16">
        <v>2.59e-10</v>
      </c>
      <c r="H195" s="17">
        <f t="shared" si="2"/>
        <v>40.0000152616748</v>
      </c>
    </row>
    <row r="196" spans="1:8">
      <c r="A196" s="7" t="s">
        <v>206</v>
      </c>
      <c r="B196" s="7" t="s">
        <v>11</v>
      </c>
      <c r="C196" s="7" t="s">
        <v>10</v>
      </c>
      <c r="D196" s="15">
        <v>0.155</v>
      </c>
      <c r="E196" s="2">
        <v>-0.027109827</v>
      </c>
      <c r="F196" s="2">
        <v>0.00352046</v>
      </c>
      <c r="G196" s="16">
        <v>1.39e-14</v>
      </c>
      <c r="H196" s="17">
        <f t="shared" ref="H196:H259" si="3">E196^2/F196^2</f>
        <v>59.2999959900436</v>
      </c>
    </row>
    <row r="197" spans="1:8">
      <c r="A197" s="7" t="s">
        <v>207</v>
      </c>
      <c r="B197" s="7" t="s">
        <v>22</v>
      </c>
      <c r="C197" s="7" t="s">
        <v>14</v>
      </c>
      <c r="D197" s="15">
        <v>0.506</v>
      </c>
      <c r="E197" s="2">
        <v>-0.017543961</v>
      </c>
      <c r="F197" s="2">
        <v>0.002609507</v>
      </c>
      <c r="G197" s="16">
        <v>1.79e-11</v>
      </c>
      <c r="H197" s="17">
        <f t="shared" si="3"/>
        <v>45.1999936817498</v>
      </c>
    </row>
    <row r="198" spans="1:8">
      <c r="A198" s="7" t="s">
        <v>208</v>
      </c>
      <c r="B198" s="7" t="s">
        <v>10</v>
      </c>
      <c r="C198" s="7" t="s">
        <v>11</v>
      </c>
      <c r="D198" s="15">
        <v>0.681</v>
      </c>
      <c r="E198" s="2">
        <v>-0.023419237</v>
      </c>
      <c r="F198" s="2">
        <v>0.002733535</v>
      </c>
      <c r="G198" s="16">
        <v>1.05e-17</v>
      </c>
      <c r="H198" s="17">
        <f t="shared" si="3"/>
        <v>73.4000245843151</v>
      </c>
    </row>
    <row r="199" spans="1:8">
      <c r="A199" s="7" t="s">
        <v>209</v>
      </c>
      <c r="B199" s="7" t="s">
        <v>11</v>
      </c>
      <c r="C199" s="7" t="s">
        <v>10</v>
      </c>
      <c r="D199" s="15">
        <v>0.011318</v>
      </c>
      <c r="E199" s="2">
        <v>0.078055784</v>
      </c>
      <c r="F199" s="2">
        <v>0.012044269</v>
      </c>
      <c r="G199" s="16">
        <v>9.28e-11</v>
      </c>
      <c r="H199" s="17">
        <f t="shared" si="3"/>
        <v>41.9999996869769</v>
      </c>
    </row>
    <row r="200" spans="1:8">
      <c r="A200" s="7" t="s">
        <v>210</v>
      </c>
      <c r="B200" s="7" t="s">
        <v>11</v>
      </c>
      <c r="C200" s="7" t="s">
        <v>10</v>
      </c>
      <c r="D200" s="15">
        <v>0.516</v>
      </c>
      <c r="E200" s="2">
        <v>0.024612404</v>
      </c>
      <c r="F200" s="2">
        <v>0.002549448</v>
      </c>
      <c r="G200" s="16">
        <v>4.77e-22</v>
      </c>
      <c r="H200" s="17">
        <f t="shared" si="3"/>
        <v>93.199965983091</v>
      </c>
    </row>
    <row r="201" spans="1:8">
      <c r="A201" s="7" t="s">
        <v>211</v>
      </c>
      <c r="B201" s="7" t="s">
        <v>10</v>
      </c>
      <c r="C201" s="7" t="s">
        <v>11</v>
      </c>
      <c r="D201" s="15">
        <v>0.386</v>
      </c>
      <c r="E201" s="2">
        <v>0.01440579</v>
      </c>
      <c r="F201" s="2">
        <v>0.002617073</v>
      </c>
      <c r="G201" s="16">
        <v>3.66e-8</v>
      </c>
      <c r="H201" s="17">
        <f t="shared" si="3"/>
        <v>30.2999900100367</v>
      </c>
    </row>
    <row r="202" spans="1:8">
      <c r="A202" s="7" t="s">
        <v>212</v>
      </c>
      <c r="B202" s="7" t="s">
        <v>10</v>
      </c>
      <c r="C202" s="7" t="s">
        <v>11</v>
      </c>
      <c r="D202" s="15">
        <v>0.305819</v>
      </c>
      <c r="E202" s="2">
        <v>-0.015195972</v>
      </c>
      <c r="F202" s="2">
        <v>0.00276519</v>
      </c>
      <c r="G202" s="16">
        <v>3.91e-8</v>
      </c>
      <c r="H202" s="17">
        <f t="shared" si="3"/>
        <v>30.2000049428722</v>
      </c>
    </row>
    <row r="203" spans="1:8">
      <c r="A203" s="7" t="s">
        <v>213</v>
      </c>
      <c r="B203" s="7" t="s">
        <v>10</v>
      </c>
      <c r="C203" s="7" t="s">
        <v>11</v>
      </c>
      <c r="D203" s="15">
        <v>0.618</v>
      </c>
      <c r="E203" s="2">
        <v>-0.018872636</v>
      </c>
      <c r="F203" s="2">
        <v>0.002622211</v>
      </c>
      <c r="G203" s="16">
        <v>6.05e-13</v>
      </c>
      <c r="H203" s="17">
        <f t="shared" si="3"/>
        <v>51.8000116653896</v>
      </c>
    </row>
    <row r="204" spans="1:8">
      <c r="A204" s="7" t="s">
        <v>214</v>
      </c>
      <c r="B204" s="7" t="s">
        <v>22</v>
      </c>
      <c r="C204" s="7" t="s">
        <v>14</v>
      </c>
      <c r="D204" s="15">
        <v>0.412815</v>
      </c>
      <c r="E204" s="2">
        <v>-0.015243796</v>
      </c>
      <c r="F204" s="2">
        <v>0.002587786</v>
      </c>
      <c r="G204" s="16">
        <v>3.84e-9</v>
      </c>
      <c r="H204" s="17">
        <f t="shared" si="3"/>
        <v>34.7000050833423</v>
      </c>
    </row>
    <row r="205" spans="1:8">
      <c r="A205" s="7" t="s">
        <v>215</v>
      </c>
      <c r="B205" s="7" t="s">
        <v>11</v>
      </c>
      <c r="C205" s="7" t="s">
        <v>10</v>
      </c>
      <c r="D205" s="15">
        <v>0.74437</v>
      </c>
      <c r="E205" s="2">
        <v>0.016412528</v>
      </c>
      <c r="F205" s="2">
        <v>0.002996504</v>
      </c>
      <c r="G205" s="16">
        <v>4.24e-8</v>
      </c>
      <c r="H205" s="17">
        <f t="shared" si="3"/>
        <v>29.9999987404332</v>
      </c>
    </row>
    <row r="206" spans="1:8">
      <c r="A206" s="7" t="s">
        <v>216</v>
      </c>
      <c r="B206" s="7" t="s">
        <v>11</v>
      </c>
      <c r="C206" s="7" t="s">
        <v>22</v>
      </c>
      <c r="D206" s="15">
        <v>0.493</v>
      </c>
      <c r="E206" s="2">
        <v>-0.017613663</v>
      </c>
      <c r="F206" s="2">
        <v>0.002552973</v>
      </c>
      <c r="G206" s="16">
        <v>5.16e-12</v>
      </c>
      <c r="H206" s="17">
        <f t="shared" si="3"/>
        <v>47.5999966359255</v>
      </c>
    </row>
    <row r="207" spans="1:8">
      <c r="A207" s="7" t="s">
        <v>217</v>
      </c>
      <c r="B207" s="7" t="s">
        <v>10</v>
      </c>
      <c r="C207" s="7" t="s">
        <v>11</v>
      </c>
      <c r="D207" s="15">
        <v>0.063121</v>
      </c>
      <c r="E207" s="2">
        <v>-0.038677925</v>
      </c>
      <c r="F207" s="2">
        <v>0.005239199</v>
      </c>
      <c r="G207" s="16">
        <v>1.57e-13</v>
      </c>
      <c r="H207" s="17">
        <f t="shared" si="3"/>
        <v>54.5000053370713</v>
      </c>
    </row>
    <row r="208" spans="1:8">
      <c r="A208" s="7" t="s">
        <v>218</v>
      </c>
      <c r="B208" s="7" t="s">
        <v>14</v>
      </c>
      <c r="C208" s="7" t="s">
        <v>22</v>
      </c>
      <c r="D208" s="15">
        <v>0.158</v>
      </c>
      <c r="E208" s="2">
        <v>-0.047124278</v>
      </c>
      <c r="F208" s="2">
        <v>0.003493084</v>
      </c>
      <c r="G208" s="16">
        <v>2.07e-41</v>
      </c>
      <c r="H208" s="17">
        <f t="shared" si="3"/>
        <v>181.999988179379</v>
      </c>
    </row>
    <row r="209" spans="1:8">
      <c r="A209" s="7" t="s">
        <v>219</v>
      </c>
      <c r="B209" s="7" t="s">
        <v>10</v>
      </c>
      <c r="C209" s="7" t="s">
        <v>14</v>
      </c>
      <c r="D209" s="15">
        <v>0.204463</v>
      </c>
      <c r="E209" s="2">
        <v>-0.019163726</v>
      </c>
      <c r="F209" s="2">
        <v>0.003159047</v>
      </c>
      <c r="G209" s="16">
        <v>1.33e-9</v>
      </c>
      <c r="H209" s="17">
        <f t="shared" si="3"/>
        <v>36.7999925556957</v>
      </c>
    </row>
    <row r="210" spans="1:8">
      <c r="A210" s="7" t="s">
        <v>220</v>
      </c>
      <c r="B210" s="7" t="s">
        <v>14</v>
      </c>
      <c r="C210" s="7" t="s">
        <v>22</v>
      </c>
      <c r="D210" s="15">
        <v>0.718</v>
      </c>
      <c r="E210" s="2">
        <v>-0.015508417</v>
      </c>
      <c r="F210" s="2">
        <v>0.002831437</v>
      </c>
      <c r="G210" s="16">
        <v>4.36e-8</v>
      </c>
      <c r="H210" s="17">
        <f t="shared" si="3"/>
        <v>29.9999916798197</v>
      </c>
    </row>
    <row r="211" spans="1:8">
      <c r="A211" s="7" t="s">
        <v>221</v>
      </c>
      <c r="B211" s="7" t="s">
        <v>14</v>
      </c>
      <c r="C211" s="7" t="s">
        <v>11</v>
      </c>
      <c r="D211" s="15">
        <v>0.517</v>
      </c>
      <c r="E211" s="2">
        <v>-0.019994582</v>
      </c>
      <c r="F211" s="2">
        <v>0.002549616</v>
      </c>
      <c r="G211" s="16">
        <v>4.36e-15</v>
      </c>
      <c r="H211" s="17">
        <f t="shared" si="3"/>
        <v>61.499998751824</v>
      </c>
    </row>
    <row r="212" spans="1:8">
      <c r="A212" s="7" t="s">
        <v>222</v>
      </c>
      <c r="B212" s="7" t="s">
        <v>11</v>
      </c>
      <c r="C212" s="7" t="s">
        <v>22</v>
      </c>
      <c r="D212" s="15">
        <v>0.474</v>
      </c>
      <c r="E212" s="2">
        <v>0.019128447</v>
      </c>
      <c r="F212" s="2">
        <v>0.002551594</v>
      </c>
      <c r="G212" s="16">
        <v>6.43e-14</v>
      </c>
      <c r="H212" s="17">
        <f t="shared" si="3"/>
        <v>56.1999953240831</v>
      </c>
    </row>
    <row r="213" spans="1:8">
      <c r="A213" s="7" t="s">
        <v>223</v>
      </c>
      <c r="B213" s="7" t="s">
        <v>14</v>
      </c>
      <c r="C213" s="7" t="s">
        <v>22</v>
      </c>
      <c r="D213" s="15">
        <v>0.664955</v>
      </c>
      <c r="E213" s="2">
        <v>-0.020181424</v>
      </c>
      <c r="F213" s="2">
        <v>0.002699267</v>
      </c>
      <c r="G213" s="16">
        <v>7.45e-14</v>
      </c>
      <c r="H213" s="17">
        <f t="shared" si="3"/>
        <v>55.9000148246903</v>
      </c>
    </row>
    <row r="214" spans="1:8">
      <c r="A214" s="7" t="s">
        <v>224</v>
      </c>
      <c r="B214" s="7" t="s">
        <v>10</v>
      </c>
      <c r="C214" s="7" t="s">
        <v>22</v>
      </c>
      <c r="D214" s="15">
        <v>0.453</v>
      </c>
      <c r="E214" s="2">
        <v>-0.019050471</v>
      </c>
      <c r="F214" s="2">
        <v>0.002559475</v>
      </c>
      <c r="G214" s="16">
        <v>9.87e-14</v>
      </c>
      <c r="H214" s="17">
        <f t="shared" si="3"/>
        <v>55.3999855367039</v>
      </c>
    </row>
    <row r="215" spans="1:8">
      <c r="A215" s="7" t="s">
        <v>225</v>
      </c>
      <c r="B215" s="7" t="s">
        <v>22</v>
      </c>
      <c r="C215" s="7" t="s">
        <v>14</v>
      </c>
      <c r="D215" s="15">
        <v>0.222377</v>
      </c>
      <c r="E215" s="2">
        <v>-0.024337659</v>
      </c>
      <c r="F215" s="2">
        <v>0.003063826</v>
      </c>
      <c r="G215" s="16">
        <v>1.99e-15</v>
      </c>
      <c r="H215" s="17">
        <f t="shared" si="3"/>
        <v>63.100007228385</v>
      </c>
    </row>
    <row r="216" spans="1:8">
      <c r="A216" s="7" t="s">
        <v>226</v>
      </c>
      <c r="B216" s="7" t="s">
        <v>11</v>
      </c>
      <c r="C216" s="7" t="s">
        <v>14</v>
      </c>
      <c r="D216" s="15">
        <v>0.574251</v>
      </c>
      <c r="E216" s="2">
        <v>-0.020468244</v>
      </c>
      <c r="F216" s="2">
        <v>0.002576712</v>
      </c>
      <c r="G216" s="16">
        <v>2.01e-15</v>
      </c>
      <c r="H216" s="17">
        <f t="shared" si="3"/>
        <v>63.1000075188471</v>
      </c>
    </row>
    <row r="217" spans="1:8">
      <c r="A217" s="7" t="s">
        <v>227</v>
      </c>
      <c r="B217" s="7" t="s">
        <v>14</v>
      </c>
      <c r="C217" s="7" t="s">
        <v>22</v>
      </c>
      <c r="D217" s="15">
        <v>0.274</v>
      </c>
      <c r="E217" s="2">
        <v>0.016310182</v>
      </c>
      <c r="F217" s="2">
        <v>0.002856604</v>
      </c>
      <c r="G217" s="16">
        <v>1.14e-8</v>
      </c>
      <c r="H217" s="17">
        <f t="shared" si="3"/>
        <v>32.5999950755197</v>
      </c>
    </row>
    <row r="218" spans="1:8">
      <c r="A218" s="7" t="s">
        <v>228</v>
      </c>
      <c r="B218" s="7" t="s">
        <v>14</v>
      </c>
      <c r="C218" s="7" t="s">
        <v>22</v>
      </c>
      <c r="D218" s="15">
        <v>0.47</v>
      </c>
      <c r="E218" s="2">
        <v>0.01867169</v>
      </c>
      <c r="F218" s="2">
        <v>0.002552741</v>
      </c>
      <c r="G218" s="16">
        <v>2.6e-13</v>
      </c>
      <c r="H218" s="17">
        <f t="shared" si="3"/>
        <v>53.4999959573717</v>
      </c>
    </row>
    <row r="219" spans="1:8">
      <c r="A219" s="7" t="s">
        <v>229</v>
      </c>
      <c r="B219" s="7" t="s">
        <v>14</v>
      </c>
      <c r="C219" s="7" t="s">
        <v>22</v>
      </c>
      <c r="D219" s="15">
        <v>0.067315</v>
      </c>
      <c r="E219" s="2">
        <v>0.02785036</v>
      </c>
      <c r="F219" s="2">
        <v>0.005084757</v>
      </c>
      <c r="G219" s="16">
        <v>4.24e-8</v>
      </c>
      <c r="H219" s="17">
        <f t="shared" si="3"/>
        <v>29.9999976661209</v>
      </c>
    </row>
    <row r="220" spans="1:8">
      <c r="A220" s="7" t="s">
        <v>230</v>
      </c>
      <c r="B220" s="7" t="s">
        <v>22</v>
      </c>
      <c r="C220" s="7" t="s">
        <v>14</v>
      </c>
      <c r="D220" s="15">
        <v>0.174</v>
      </c>
      <c r="E220" s="2">
        <v>0.018891763</v>
      </c>
      <c r="F220" s="2">
        <v>0.003360694</v>
      </c>
      <c r="G220" s="16">
        <v>1.9e-8</v>
      </c>
      <c r="H220" s="17">
        <f t="shared" si="3"/>
        <v>31.5999966124815</v>
      </c>
    </row>
    <row r="221" spans="1:8">
      <c r="A221" s="7" t="s">
        <v>231</v>
      </c>
      <c r="B221" s="7" t="s">
        <v>10</v>
      </c>
      <c r="C221" s="7" t="s">
        <v>14</v>
      </c>
      <c r="D221" s="15">
        <v>0.586731</v>
      </c>
      <c r="E221" s="2">
        <v>-0.015588739</v>
      </c>
      <c r="F221" s="2">
        <v>0.002587365</v>
      </c>
      <c r="G221" s="16">
        <v>1.71e-9</v>
      </c>
      <c r="H221" s="17">
        <f t="shared" si="3"/>
        <v>36.2999956921161</v>
      </c>
    </row>
    <row r="222" spans="1:8">
      <c r="A222" s="7" t="s">
        <v>232</v>
      </c>
      <c r="B222" s="7" t="s">
        <v>22</v>
      </c>
      <c r="C222" s="7" t="s">
        <v>11</v>
      </c>
      <c r="D222" s="15">
        <v>0.478</v>
      </c>
      <c r="E222" s="2">
        <v>0.018232862</v>
      </c>
      <c r="F222" s="2">
        <v>0.002550612</v>
      </c>
      <c r="G222" s="16">
        <v>8.56e-13</v>
      </c>
      <c r="H222" s="17">
        <f t="shared" si="3"/>
        <v>51.0999991164327</v>
      </c>
    </row>
    <row r="223" spans="1:8">
      <c r="A223" s="7" t="s">
        <v>233</v>
      </c>
      <c r="B223" s="7" t="s">
        <v>11</v>
      </c>
      <c r="C223" s="7" t="s">
        <v>10</v>
      </c>
      <c r="D223" s="15">
        <v>0.673</v>
      </c>
      <c r="E223" s="2">
        <v>-0.015097027</v>
      </c>
      <c r="F223" s="2">
        <v>0.00271589</v>
      </c>
      <c r="G223" s="16">
        <v>2.76e-8</v>
      </c>
      <c r="H223" s="17">
        <f t="shared" si="3"/>
        <v>30.9000022820913</v>
      </c>
    </row>
    <row r="224" spans="1:8">
      <c r="A224" s="7" t="s">
        <v>234</v>
      </c>
      <c r="B224" s="7" t="s">
        <v>22</v>
      </c>
      <c r="C224" s="7" t="s">
        <v>14</v>
      </c>
      <c r="D224" s="15">
        <v>0.267</v>
      </c>
      <c r="E224" s="2">
        <v>-0.020486192</v>
      </c>
      <c r="F224" s="2">
        <v>0.002879957</v>
      </c>
      <c r="G224" s="16">
        <v>1.12e-12</v>
      </c>
      <c r="H224" s="17">
        <f t="shared" si="3"/>
        <v>50.5999945956267</v>
      </c>
    </row>
    <row r="225" spans="1:8">
      <c r="A225" s="7" t="s">
        <v>235</v>
      </c>
      <c r="B225" s="7" t="s">
        <v>10</v>
      </c>
      <c r="C225" s="7" t="s">
        <v>14</v>
      </c>
      <c r="D225" s="15">
        <v>0.5</v>
      </c>
      <c r="E225" s="2">
        <v>0.01434674</v>
      </c>
      <c r="F225" s="2">
        <v>0.002548142</v>
      </c>
      <c r="G225" s="16">
        <v>1.82e-8</v>
      </c>
      <c r="H225" s="17">
        <f t="shared" si="3"/>
        <v>31.6999956959988</v>
      </c>
    </row>
    <row r="226" spans="1:8">
      <c r="A226" s="7" t="s">
        <v>236</v>
      </c>
      <c r="B226" s="7" t="s">
        <v>10</v>
      </c>
      <c r="C226" s="7" t="s">
        <v>11</v>
      </c>
      <c r="D226" s="15">
        <v>0.668249</v>
      </c>
      <c r="E226" s="2">
        <v>-0.018131824</v>
      </c>
      <c r="F226" s="2">
        <v>0.002705941</v>
      </c>
      <c r="G226" s="16">
        <v>2.1e-11</v>
      </c>
      <c r="H226" s="17">
        <f t="shared" si="3"/>
        <v>44.9000002649342</v>
      </c>
    </row>
    <row r="227" spans="1:8">
      <c r="A227" s="7" t="s">
        <v>237</v>
      </c>
      <c r="B227" s="7" t="s">
        <v>14</v>
      </c>
      <c r="C227" s="7" t="s">
        <v>22</v>
      </c>
      <c r="D227" s="15">
        <v>0.241</v>
      </c>
      <c r="E227" s="2">
        <v>-0.017241959</v>
      </c>
      <c r="F227" s="2">
        <v>0.002978957</v>
      </c>
      <c r="G227" s="16">
        <v>7.09e-9</v>
      </c>
      <c r="H227" s="17">
        <f t="shared" si="3"/>
        <v>33.4999953905332</v>
      </c>
    </row>
    <row r="228" spans="1:8">
      <c r="A228" s="7" t="s">
        <v>238</v>
      </c>
      <c r="B228" s="7" t="s">
        <v>10</v>
      </c>
      <c r="C228" s="7" t="s">
        <v>11</v>
      </c>
      <c r="D228" s="15">
        <v>0.541</v>
      </c>
      <c r="E228" s="2">
        <v>0.015212138</v>
      </c>
      <c r="F228" s="2">
        <v>0.002556752</v>
      </c>
      <c r="G228" s="16">
        <v>2.67e-9</v>
      </c>
      <c r="H228" s="17">
        <f t="shared" si="3"/>
        <v>35.4000034545921</v>
      </c>
    </row>
    <row r="229" spans="1:8">
      <c r="A229" s="7" t="s">
        <v>239</v>
      </c>
      <c r="B229" s="7" t="s">
        <v>22</v>
      </c>
      <c r="C229" s="7" t="s">
        <v>14</v>
      </c>
      <c r="D229" s="15">
        <v>0.553</v>
      </c>
      <c r="E229" s="2">
        <v>-0.014175487</v>
      </c>
      <c r="F229" s="2">
        <v>0.002562579</v>
      </c>
      <c r="G229" s="16">
        <v>3.1e-8</v>
      </c>
      <c r="H229" s="17">
        <f t="shared" si="3"/>
        <v>30.6000016859316</v>
      </c>
    </row>
    <row r="230" spans="1:8">
      <c r="A230" s="7" t="s">
        <v>240</v>
      </c>
      <c r="B230" s="7" t="s">
        <v>14</v>
      </c>
      <c r="C230" s="7" t="s">
        <v>22</v>
      </c>
      <c r="D230" s="15">
        <v>0.446</v>
      </c>
      <c r="E230" s="2">
        <v>-0.015357429</v>
      </c>
      <c r="F230" s="2">
        <v>0.002563134</v>
      </c>
      <c r="G230" s="16">
        <v>2.03e-9</v>
      </c>
      <c r="H230" s="17">
        <f t="shared" si="3"/>
        <v>35.8999967440944</v>
      </c>
    </row>
    <row r="231" spans="1:8">
      <c r="A231" s="7" t="s">
        <v>241</v>
      </c>
      <c r="B231" s="7" t="s">
        <v>10</v>
      </c>
      <c r="C231" s="7" t="s">
        <v>11</v>
      </c>
      <c r="D231" s="15">
        <v>0.48</v>
      </c>
      <c r="E231" s="2">
        <v>0.015364719</v>
      </c>
      <c r="F231" s="2">
        <v>0.002550183</v>
      </c>
      <c r="G231" s="16">
        <v>1.69e-9</v>
      </c>
      <c r="H231" s="17">
        <f t="shared" si="3"/>
        <v>36.2999938406857</v>
      </c>
    </row>
    <row r="232" spans="1:8">
      <c r="A232" s="7" t="s">
        <v>242</v>
      </c>
      <c r="B232" s="7" t="s">
        <v>11</v>
      </c>
      <c r="C232" s="7" t="s">
        <v>10</v>
      </c>
      <c r="D232" s="15">
        <v>0.111</v>
      </c>
      <c r="E232" s="2">
        <v>0.024670736</v>
      </c>
      <c r="F232" s="2">
        <v>0.004055844</v>
      </c>
      <c r="G232" s="16">
        <v>1.17e-9</v>
      </c>
      <c r="H232" s="17">
        <f t="shared" si="3"/>
        <v>37.0000002641519</v>
      </c>
    </row>
    <row r="233" spans="1:8">
      <c r="A233" s="7" t="s">
        <v>243</v>
      </c>
      <c r="B233" s="7" t="s">
        <v>11</v>
      </c>
      <c r="C233" s="7" t="s">
        <v>14</v>
      </c>
      <c r="D233" s="15">
        <v>0.703821</v>
      </c>
      <c r="E233" s="2">
        <v>-0.016603016</v>
      </c>
      <c r="F233" s="2">
        <v>0.002790521</v>
      </c>
      <c r="G233" s="16">
        <v>2.68e-9</v>
      </c>
      <c r="H233" s="17">
        <f t="shared" si="3"/>
        <v>35.4000098260141</v>
      </c>
    </row>
    <row r="234" spans="1:8">
      <c r="A234" s="7" t="s">
        <v>244</v>
      </c>
      <c r="B234" s="7" t="s">
        <v>11</v>
      </c>
      <c r="C234" s="7" t="s">
        <v>22</v>
      </c>
      <c r="D234" s="15">
        <v>0.14</v>
      </c>
      <c r="E234" s="2">
        <v>0.022870981</v>
      </c>
      <c r="F234" s="2">
        <v>0.003759966</v>
      </c>
      <c r="G234" s="16">
        <v>1.18e-9</v>
      </c>
      <c r="H234" s="17">
        <f t="shared" si="3"/>
        <v>37.0000022648942</v>
      </c>
    </row>
    <row r="235" spans="1:8">
      <c r="A235" s="7" t="s">
        <v>245</v>
      </c>
      <c r="B235" s="7" t="s">
        <v>22</v>
      </c>
      <c r="C235" s="7" t="s">
        <v>14</v>
      </c>
      <c r="D235" s="15">
        <v>0.748</v>
      </c>
      <c r="E235" s="2">
        <v>-0.016391543</v>
      </c>
      <c r="F235" s="2">
        <v>0.002934557</v>
      </c>
      <c r="G235" s="16">
        <v>2.36e-8</v>
      </c>
      <c r="H235" s="17">
        <f t="shared" si="3"/>
        <v>31.1999986750329</v>
      </c>
    </row>
    <row r="236" spans="1:8">
      <c r="A236" s="7" t="s">
        <v>246</v>
      </c>
      <c r="B236" s="7" t="s">
        <v>10</v>
      </c>
      <c r="C236" s="7" t="s">
        <v>14</v>
      </c>
      <c r="D236" s="15">
        <v>0.465</v>
      </c>
      <c r="E236" s="2">
        <v>-0.015516845</v>
      </c>
      <c r="F236" s="2">
        <v>0.002554408</v>
      </c>
      <c r="G236" s="16">
        <v>1.25e-9</v>
      </c>
      <c r="H236" s="17">
        <f t="shared" si="3"/>
        <v>36.8999954405984</v>
      </c>
    </row>
    <row r="237" spans="1:8">
      <c r="A237" s="7" t="s">
        <v>247</v>
      </c>
      <c r="B237" s="7" t="s">
        <v>11</v>
      </c>
      <c r="C237" s="7" t="s">
        <v>10</v>
      </c>
      <c r="D237" s="15">
        <v>0.534</v>
      </c>
      <c r="E237" s="2">
        <v>0.014492989</v>
      </c>
      <c r="F237" s="2">
        <v>0.002554054</v>
      </c>
      <c r="G237" s="16">
        <v>1.39e-8</v>
      </c>
      <c r="H237" s="17">
        <f t="shared" si="3"/>
        <v>32.1999928056425</v>
      </c>
    </row>
    <row r="238" spans="1:8">
      <c r="A238" s="7" t="s">
        <v>248</v>
      </c>
      <c r="B238" s="7" t="s">
        <v>14</v>
      </c>
      <c r="C238" s="7" t="s">
        <v>22</v>
      </c>
      <c r="D238" s="15">
        <v>0.391</v>
      </c>
      <c r="E238" s="2">
        <v>-0.014513622</v>
      </c>
      <c r="F238" s="2">
        <v>0.002610938</v>
      </c>
      <c r="G238" s="16">
        <v>2.71e-8</v>
      </c>
      <c r="H238" s="17">
        <f t="shared" si="3"/>
        <v>30.9000012978888</v>
      </c>
    </row>
    <row r="239" spans="1:8">
      <c r="A239" s="7" t="s">
        <v>249</v>
      </c>
      <c r="B239" s="7" t="s">
        <v>11</v>
      </c>
      <c r="C239" s="7" t="s">
        <v>10</v>
      </c>
      <c r="D239" s="15">
        <v>0.712</v>
      </c>
      <c r="E239" s="2">
        <v>-0.021974666</v>
      </c>
      <c r="F239" s="2">
        <v>0.002813568</v>
      </c>
      <c r="G239" s="16">
        <v>5.66e-15</v>
      </c>
      <c r="H239" s="17">
        <f t="shared" si="3"/>
        <v>60.9999857864876</v>
      </c>
    </row>
    <row r="240" spans="1:8">
      <c r="A240" s="7" t="s">
        <v>250</v>
      </c>
      <c r="B240" s="7" t="s">
        <v>10</v>
      </c>
      <c r="C240" s="7" t="s">
        <v>11</v>
      </c>
      <c r="D240" s="15">
        <v>0.452</v>
      </c>
      <c r="E240" s="2">
        <v>0.014481352</v>
      </c>
      <c r="F240" s="2">
        <v>0.002559965</v>
      </c>
      <c r="G240" s="16">
        <v>1.55e-8</v>
      </c>
      <c r="H240" s="17">
        <f t="shared" si="3"/>
        <v>32.000013749873</v>
      </c>
    </row>
    <row r="241" spans="1:8">
      <c r="A241" s="7" t="s">
        <v>251</v>
      </c>
      <c r="B241" s="7" t="s">
        <v>22</v>
      </c>
      <c r="C241" s="7" t="s">
        <v>14</v>
      </c>
      <c r="D241" s="15">
        <v>0.51</v>
      </c>
      <c r="E241" s="2">
        <v>0.014773388</v>
      </c>
      <c r="F241" s="2">
        <v>0.002548652</v>
      </c>
      <c r="G241" s="16">
        <v>6.7e-9</v>
      </c>
      <c r="H241" s="17">
        <f t="shared" si="3"/>
        <v>33.5999884882321</v>
      </c>
    </row>
    <row r="242" spans="1:8">
      <c r="A242" s="7" t="s">
        <v>252</v>
      </c>
      <c r="B242" s="7" t="s">
        <v>22</v>
      </c>
      <c r="C242" s="7" t="s">
        <v>11</v>
      </c>
      <c r="D242" s="15">
        <v>0.482</v>
      </c>
      <c r="E242" s="2">
        <v>-0.023313547</v>
      </c>
      <c r="F242" s="2">
        <v>0.002549795</v>
      </c>
      <c r="G242" s="16">
        <v>6.1e-20</v>
      </c>
      <c r="H242" s="17">
        <f t="shared" si="3"/>
        <v>83.5999806209395</v>
      </c>
    </row>
    <row r="243" spans="1:8">
      <c r="A243" s="7" t="s">
        <v>253</v>
      </c>
      <c r="B243" s="7" t="s">
        <v>10</v>
      </c>
      <c r="C243" s="7" t="s">
        <v>11</v>
      </c>
      <c r="D243" s="15">
        <v>0.230322</v>
      </c>
      <c r="E243" s="2">
        <v>-0.019257454</v>
      </c>
      <c r="F243" s="2">
        <v>0.003026017</v>
      </c>
      <c r="G243" s="16">
        <v>1.98e-10</v>
      </c>
      <c r="H243" s="17">
        <f t="shared" si="3"/>
        <v>40.4999988804372</v>
      </c>
    </row>
    <row r="244" spans="1:8">
      <c r="A244" s="7" t="s">
        <v>254</v>
      </c>
      <c r="B244" s="7" t="s">
        <v>22</v>
      </c>
      <c r="C244" s="7" t="s">
        <v>14</v>
      </c>
      <c r="D244" s="15">
        <v>0.234241</v>
      </c>
      <c r="E244" s="2">
        <v>0.027439599</v>
      </c>
      <c r="F244" s="2">
        <v>0.003008265</v>
      </c>
      <c r="G244" s="16">
        <v>7.45e-20</v>
      </c>
      <c r="H244" s="17">
        <f t="shared" si="3"/>
        <v>83.2000024166748</v>
      </c>
    </row>
    <row r="245" spans="1:8">
      <c r="A245" s="7" t="s">
        <v>255</v>
      </c>
      <c r="B245" s="7" t="s">
        <v>11</v>
      </c>
      <c r="C245" s="7" t="s">
        <v>22</v>
      </c>
      <c r="D245" s="15">
        <v>0.193294</v>
      </c>
      <c r="E245" s="2">
        <v>0.017642591</v>
      </c>
      <c r="F245" s="2">
        <v>0.003226464</v>
      </c>
      <c r="G245" s="16">
        <v>4.61e-8</v>
      </c>
      <c r="H245" s="17">
        <f t="shared" si="3"/>
        <v>29.8999928808097</v>
      </c>
    </row>
    <row r="246" spans="1:8">
      <c r="A246" s="7" t="s">
        <v>256</v>
      </c>
      <c r="B246" s="7" t="s">
        <v>11</v>
      </c>
      <c r="C246" s="7" t="s">
        <v>10</v>
      </c>
      <c r="D246" s="15">
        <v>0.600019</v>
      </c>
      <c r="E246" s="2">
        <v>0.016672946</v>
      </c>
      <c r="F246" s="2">
        <v>0.002600707</v>
      </c>
      <c r="G246" s="16">
        <v>1.41e-10</v>
      </c>
      <c r="H246" s="17">
        <f t="shared" si="3"/>
        <v>41.1000011436268</v>
      </c>
    </row>
    <row r="247" spans="1:8">
      <c r="A247" s="7" t="s">
        <v>257</v>
      </c>
      <c r="B247" s="7" t="s">
        <v>10</v>
      </c>
      <c r="C247" s="7" t="s">
        <v>11</v>
      </c>
      <c r="D247" s="15">
        <v>0.35</v>
      </c>
      <c r="E247" s="2">
        <v>0.02581525</v>
      </c>
      <c r="F247" s="2">
        <v>0.002671178</v>
      </c>
      <c r="G247" s="16">
        <v>4.31e-22</v>
      </c>
      <c r="H247" s="17">
        <f t="shared" si="3"/>
        <v>93.4000292052151</v>
      </c>
    </row>
    <row r="248" spans="1:8">
      <c r="A248" s="7" t="s">
        <v>258</v>
      </c>
      <c r="B248" s="7" t="s">
        <v>11</v>
      </c>
      <c r="C248" s="7" t="s">
        <v>10</v>
      </c>
      <c r="D248" s="15">
        <v>0.231008</v>
      </c>
      <c r="E248" s="2">
        <v>0.022452671</v>
      </c>
      <c r="F248" s="2">
        <v>0.00319775</v>
      </c>
      <c r="G248" s="16">
        <v>2.24e-12</v>
      </c>
      <c r="H248" s="17">
        <f t="shared" si="3"/>
        <v>49.3000103126407</v>
      </c>
    </row>
    <row r="249" spans="1:8">
      <c r="A249" s="7" t="s">
        <v>259</v>
      </c>
      <c r="B249" s="7" t="s">
        <v>14</v>
      </c>
      <c r="C249" s="7" t="s">
        <v>22</v>
      </c>
      <c r="D249" s="15">
        <v>0.458</v>
      </c>
      <c r="E249" s="2">
        <v>-0.014555721</v>
      </c>
      <c r="F249" s="2">
        <v>0.00255718</v>
      </c>
      <c r="G249" s="16">
        <v>1.28e-8</v>
      </c>
      <c r="H249" s="17">
        <f t="shared" si="3"/>
        <v>32.399987816814</v>
      </c>
    </row>
    <row r="250" spans="1:8">
      <c r="A250" s="7" t="s">
        <v>260</v>
      </c>
      <c r="B250" s="7" t="s">
        <v>22</v>
      </c>
      <c r="C250" s="7" t="s">
        <v>14</v>
      </c>
      <c r="D250" s="15">
        <v>0.418</v>
      </c>
      <c r="E250" s="2">
        <v>-0.01562732</v>
      </c>
      <c r="F250" s="2">
        <v>0.002583116</v>
      </c>
      <c r="G250" s="16">
        <v>1.42e-9</v>
      </c>
      <c r="H250" s="17">
        <f t="shared" si="3"/>
        <v>36.6000089502309</v>
      </c>
    </row>
    <row r="251" spans="1:8">
      <c r="A251" s="7" t="s">
        <v>261</v>
      </c>
      <c r="B251" s="7" t="s">
        <v>10</v>
      </c>
      <c r="C251" s="7" t="s">
        <v>11</v>
      </c>
      <c r="D251" s="15">
        <v>0.104</v>
      </c>
      <c r="E251" s="2">
        <v>-0.026450013</v>
      </c>
      <c r="F251" s="2">
        <v>0.004273921</v>
      </c>
      <c r="G251" s="16">
        <v>6.15e-10</v>
      </c>
      <c r="H251" s="17">
        <f t="shared" si="3"/>
        <v>38.3000022086857</v>
      </c>
    </row>
    <row r="252" spans="1:8">
      <c r="A252" s="7" t="s">
        <v>262</v>
      </c>
      <c r="B252" s="7" t="s">
        <v>22</v>
      </c>
      <c r="C252" s="7" t="s">
        <v>14</v>
      </c>
      <c r="D252" s="15">
        <v>0.284</v>
      </c>
      <c r="E252" s="2">
        <v>-0.018677496</v>
      </c>
      <c r="F252" s="2">
        <v>0.002825387</v>
      </c>
      <c r="G252" s="16">
        <v>3.83e-11</v>
      </c>
      <c r="H252" s="17">
        <f t="shared" si="3"/>
        <v>43.6999981898747</v>
      </c>
    </row>
    <row r="253" spans="1:8">
      <c r="A253" s="7" t="s">
        <v>263</v>
      </c>
      <c r="B253" s="7" t="s">
        <v>10</v>
      </c>
      <c r="C253" s="7" t="s">
        <v>22</v>
      </c>
      <c r="D253" s="15">
        <v>0.231</v>
      </c>
      <c r="E253" s="2">
        <v>0.018853815</v>
      </c>
      <c r="F253" s="2">
        <v>0.003022905</v>
      </c>
      <c r="G253" s="16">
        <v>4.42e-10</v>
      </c>
      <c r="H253" s="17">
        <f t="shared" si="3"/>
        <v>38.8999895596059</v>
      </c>
    </row>
    <row r="254" spans="1:8">
      <c r="A254" s="7" t="s">
        <v>264</v>
      </c>
      <c r="B254" s="7" t="s">
        <v>11</v>
      </c>
      <c r="C254" s="7" t="s">
        <v>22</v>
      </c>
      <c r="D254" s="15">
        <v>0.645</v>
      </c>
      <c r="E254" s="2">
        <v>-0.018580785</v>
      </c>
      <c r="F254" s="2">
        <v>0.002662561</v>
      </c>
      <c r="G254" s="16">
        <v>3.06e-12</v>
      </c>
      <c r="H254" s="17">
        <f t="shared" si="3"/>
        <v>48.7000024942779</v>
      </c>
    </row>
    <row r="255" spans="1:8">
      <c r="A255" s="7" t="s">
        <v>265</v>
      </c>
      <c r="B255" s="7" t="s">
        <v>14</v>
      </c>
      <c r="C255" s="7" t="s">
        <v>22</v>
      </c>
      <c r="D255" s="15">
        <v>0.188</v>
      </c>
      <c r="E255" s="2">
        <v>-0.029275491</v>
      </c>
      <c r="F255" s="2">
        <v>0.003260894</v>
      </c>
      <c r="G255" s="16">
        <v>2.81e-19</v>
      </c>
      <c r="H255" s="17">
        <f t="shared" si="3"/>
        <v>80.5999944650652</v>
      </c>
    </row>
    <row r="256" spans="1:8">
      <c r="A256" s="7" t="s">
        <v>266</v>
      </c>
      <c r="B256" s="7" t="s">
        <v>11</v>
      </c>
      <c r="C256" s="7" t="s">
        <v>10</v>
      </c>
      <c r="D256" s="15">
        <v>0.382</v>
      </c>
      <c r="E256" s="2">
        <v>-0.021367402</v>
      </c>
      <c r="F256" s="2">
        <v>0.002622211</v>
      </c>
      <c r="G256" s="16">
        <v>3.76e-16</v>
      </c>
      <c r="H256" s="17">
        <f t="shared" si="3"/>
        <v>66.4000141268097</v>
      </c>
    </row>
    <row r="257" spans="1:8">
      <c r="A257" s="7" t="s">
        <v>267</v>
      </c>
      <c r="B257" s="7" t="s">
        <v>14</v>
      </c>
      <c r="C257" s="7" t="s">
        <v>22</v>
      </c>
      <c r="D257" s="15">
        <v>0.0428</v>
      </c>
      <c r="E257" s="2">
        <v>-0.035272415</v>
      </c>
      <c r="F257" s="2">
        <v>0.006294632</v>
      </c>
      <c r="G257" s="16">
        <v>2.09e-8</v>
      </c>
      <c r="H257" s="17">
        <f t="shared" si="3"/>
        <v>31.4000038020903</v>
      </c>
    </row>
    <row r="258" spans="1:8">
      <c r="A258" s="7" t="s">
        <v>268</v>
      </c>
      <c r="B258" s="7" t="s">
        <v>10</v>
      </c>
      <c r="C258" s="7" t="s">
        <v>11</v>
      </c>
      <c r="D258" s="15">
        <v>0.48</v>
      </c>
      <c r="E258" s="2">
        <v>-0.015699684</v>
      </c>
      <c r="F258" s="2">
        <v>0.002550183</v>
      </c>
      <c r="G258" s="16">
        <v>7.45e-10</v>
      </c>
      <c r="H258" s="17">
        <f t="shared" si="3"/>
        <v>37.8999929822642</v>
      </c>
    </row>
    <row r="259" spans="1:8">
      <c r="A259" s="7" t="s">
        <v>269</v>
      </c>
      <c r="B259" s="7" t="s">
        <v>22</v>
      </c>
      <c r="C259" s="7" t="s">
        <v>14</v>
      </c>
      <c r="D259" s="15">
        <v>0.712</v>
      </c>
      <c r="E259" s="2">
        <v>-0.015614667</v>
      </c>
      <c r="F259" s="2">
        <v>0.002813568</v>
      </c>
      <c r="G259" s="16">
        <v>2.79e-8</v>
      </c>
      <c r="H259" s="17">
        <f t="shared" si="3"/>
        <v>30.7999932909015</v>
      </c>
    </row>
    <row r="260" spans="1:8">
      <c r="A260" s="7" t="s">
        <v>270</v>
      </c>
      <c r="B260" s="7" t="s">
        <v>10</v>
      </c>
      <c r="C260" s="7" t="s">
        <v>11</v>
      </c>
      <c r="D260" s="15">
        <v>0.704674</v>
      </c>
      <c r="E260" s="2">
        <v>0.017079865</v>
      </c>
      <c r="F260" s="2">
        <v>0.002792857</v>
      </c>
      <c r="G260" s="16">
        <v>9.82e-10</v>
      </c>
      <c r="H260" s="17">
        <f t="shared" ref="H260:H323" si="4">E260^2/F260^2</f>
        <v>37.3999884742578</v>
      </c>
    </row>
    <row r="261" spans="1:8">
      <c r="A261" s="7" t="s">
        <v>271</v>
      </c>
      <c r="B261" s="7" t="s">
        <v>22</v>
      </c>
      <c r="C261" s="7" t="s">
        <v>14</v>
      </c>
      <c r="D261" s="15">
        <v>0.167</v>
      </c>
      <c r="E261" s="2">
        <v>0.019473972</v>
      </c>
      <c r="F261" s="2">
        <v>0.003415961</v>
      </c>
      <c r="G261" s="16">
        <v>1.17e-8</v>
      </c>
      <c r="H261" s="17">
        <f t="shared" si="4"/>
        <v>32.4999935698002</v>
      </c>
    </row>
    <row r="262" spans="1:8">
      <c r="A262" s="7" t="s">
        <v>272</v>
      </c>
      <c r="B262" s="7" t="s">
        <v>14</v>
      </c>
      <c r="C262" s="7" t="s">
        <v>22</v>
      </c>
      <c r="D262" s="15">
        <v>0.384</v>
      </c>
      <c r="E262" s="2">
        <v>-0.017940067</v>
      </c>
      <c r="F262" s="2">
        <v>0.002619616</v>
      </c>
      <c r="G262" s="16">
        <v>7.3e-12</v>
      </c>
      <c r="H262" s="17">
        <f t="shared" si="4"/>
        <v>46.9000010714641</v>
      </c>
    </row>
    <row r="263" spans="1:8">
      <c r="A263" s="7" t="s">
        <v>273</v>
      </c>
      <c r="B263" s="7" t="s">
        <v>14</v>
      </c>
      <c r="C263" s="7" t="s">
        <v>22</v>
      </c>
      <c r="D263" s="15">
        <v>0.149183</v>
      </c>
      <c r="E263" s="2">
        <v>0.019975293</v>
      </c>
      <c r="F263" s="2">
        <v>0.003576151</v>
      </c>
      <c r="G263" s="16">
        <v>2.32e-8</v>
      </c>
      <c r="H263" s="17">
        <f t="shared" si="4"/>
        <v>31.2000018783586</v>
      </c>
    </row>
    <row r="264" spans="1:8">
      <c r="A264" s="7" t="s">
        <v>274</v>
      </c>
      <c r="B264" s="7" t="s">
        <v>14</v>
      </c>
      <c r="C264" s="7" t="s">
        <v>22</v>
      </c>
      <c r="D264" s="15">
        <v>0.457</v>
      </c>
      <c r="E264" s="2">
        <v>-0.014078517</v>
      </c>
      <c r="F264" s="2">
        <v>0.002557617</v>
      </c>
      <c r="G264" s="16">
        <v>3.67e-8</v>
      </c>
      <c r="H264" s="17">
        <f t="shared" si="4"/>
        <v>30.3000119153325</v>
      </c>
    </row>
    <row r="265" spans="1:8">
      <c r="A265" s="7" t="s">
        <v>275</v>
      </c>
      <c r="B265" s="7" t="s">
        <v>10</v>
      </c>
      <c r="C265" s="7" t="s">
        <v>11</v>
      </c>
      <c r="D265" s="15">
        <v>0.829</v>
      </c>
      <c r="E265" s="2">
        <v>-0.021213609</v>
      </c>
      <c r="F265" s="2">
        <v>0.003383906</v>
      </c>
      <c r="G265" s="16">
        <v>3.58e-10</v>
      </c>
      <c r="H265" s="17">
        <f t="shared" si="4"/>
        <v>39.2999989523219</v>
      </c>
    </row>
    <row r="266" spans="1:8">
      <c r="A266" s="7" t="s">
        <v>276</v>
      </c>
      <c r="B266" s="7" t="s">
        <v>11</v>
      </c>
      <c r="C266" s="7" t="s">
        <v>10</v>
      </c>
      <c r="D266" s="15">
        <v>0.773</v>
      </c>
      <c r="E266" s="2">
        <v>0.019236273</v>
      </c>
      <c r="F266" s="2">
        <v>0.003041522</v>
      </c>
      <c r="G266" s="16">
        <v>2.55e-10</v>
      </c>
      <c r="H266" s="17">
        <f t="shared" si="4"/>
        <v>39.9999952297571</v>
      </c>
    </row>
    <row r="267" spans="1:8">
      <c r="A267" s="7" t="s">
        <v>277</v>
      </c>
      <c r="B267" s="7" t="s">
        <v>10</v>
      </c>
      <c r="C267" s="7" t="s">
        <v>11</v>
      </c>
      <c r="D267" s="15">
        <v>0.543</v>
      </c>
      <c r="E267" s="2">
        <v>-0.014803281</v>
      </c>
      <c r="F267" s="2">
        <v>0.002557617</v>
      </c>
      <c r="G267" s="16">
        <v>7.29e-9</v>
      </c>
      <c r="H267" s="17">
        <f t="shared" si="4"/>
        <v>33.5000107452271</v>
      </c>
    </row>
    <row r="268" spans="1:8">
      <c r="A268" s="7" t="s">
        <v>278</v>
      </c>
      <c r="B268" s="7" t="s">
        <v>11</v>
      </c>
      <c r="C268" s="7" t="s">
        <v>22</v>
      </c>
      <c r="D268" s="15">
        <v>0.041056</v>
      </c>
      <c r="E268" s="2">
        <v>-0.042349988</v>
      </c>
      <c r="F268" s="2">
        <v>0.006421089</v>
      </c>
      <c r="G268" s="16">
        <v>4.15e-11</v>
      </c>
      <c r="H268" s="17">
        <f t="shared" si="4"/>
        <v>43.4999947114871</v>
      </c>
    </row>
    <row r="269" spans="1:8">
      <c r="A269" s="7" t="s">
        <v>279</v>
      </c>
      <c r="B269" s="7" t="s">
        <v>22</v>
      </c>
      <c r="C269" s="7" t="s">
        <v>14</v>
      </c>
      <c r="D269" s="15">
        <v>0.4</v>
      </c>
      <c r="E269" s="2">
        <v>0.037777152</v>
      </c>
      <c r="F269" s="2">
        <v>0.002600686</v>
      </c>
      <c r="G269" s="16">
        <v>9.44e-48</v>
      </c>
      <c r="H269" s="17">
        <f t="shared" si="4"/>
        <v>211.00006427604</v>
      </c>
    </row>
    <row r="270" spans="1:8">
      <c r="A270" s="7" t="s">
        <v>280</v>
      </c>
      <c r="B270" s="7" t="s">
        <v>14</v>
      </c>
      <c r="C270" s="7" t="s">
        <v>10</v>
      </c>
      <c r="D270" s="15">
        <v>0.376527</v>
      </c>
      <c r="E270" s="2">
        <v>-0.018495236</v>
      </c>
      <c r="F270" s="2">
        <v>0.002712273</v>
      </c>
      <c r="G270" s="16">
        <v>9.37e-12</v>
      </c>
      <c r="H270" s="17">
        <f t="shared" si="4"/>
        <v>46.5000000356284</v>
      </c>
    </row>
    <row r="271" spans="1:8">
      <c r="A271" s="7" t="s">
        <v>281</v>
      </c>
      <c r="B271" s="7" t="s">
        <v>11</v>
      </c>
      <c r="C271" s="7" t="s">
        <v>10</v>
      </c>
      <c r="D271" s="15">
        <v>0.522512</v>
      </c>
      <c r="E271" s="2">
        <v>-0.016726246</v>
      </c>
      <c r="F271" s="2">
        <v>0.002550729</v>
      </c>
      <c r="G271" s="16">
        <v>5.38e-11</v>
      </c>
      <c r="H271" s="17">
        <f t="shared" si="4"/>
        <v>42.9999865821525</v>
      </c>
    </row>
    <row r="272" spans="1:8">
      <c r="A272" s="7" t="s">
        <v>282</v>
      </c>
      <c r="B272" s="7" t="s">
        <v>10</v>
      </c>
      <c r="C272" s="7" t="s">
        <v>11</v>
      </c>
      <c r="D272" s="15">
        <v>0.49</v>
      </c>
      <c r="E272" s="2">
        <v>-0.016867376</v>
      </c>
      <c r="F272" s="2">
        <v>0.002548652</v>
      </c>
      <c r="G272" s="16">
        <v>3.65e-11</v>
      </c>
      <c r="H272" s="17">
        <f t="shared" si="4"/>
        <v>43.7999861100739</v>
      </c>
    </row>
    <row r="273" spans="1:8">
      <c r="A273" s="7" t="s">
        <v>283</v>
      </c>
      <c r="B273" s="7" t="s">
        <v>11</v>
      </c>
      <c r="C273" s="7" t="s">
        <v>10</v>
      </c>
      <c r="D273" s="15">
        <v>0.543</v>
      </c>
      <c r="E273" s="2">
        <v>0.017608597</v>
      </c>
      <c r="F273" s="2">
        <v>0.002557617</v>
      </c>
      <c r="G273" s="16">
        <v>5.75e-12</v>
      </c>
      <c r="H273" s="17">
        <f t="shared" si="4"/>
        <v>47.400015996954</v>
      </c>
    </row>
    <row r="274" spans="1:8">
      <c r="A274" s="7" t="s">
        <v>284</v>
      </c>
      <c r="B274" s="7" t="s">
        <v>14</v>
      </c>
      <c r="C274" s="7" t="s">
        <v>11</v>
      </c>
      <c r="D274" s="15">
        <v>0.785911</v>
      </c>
      <c r="E274" s="2">
        <v>0.01768</v>
      </c>
      <c r="F274" s="2">
        <v>0.003106059</v>
      </c>
      <c r="G274" s="16">
        <v>1.27e-8</v>
      </c>
      <c r="H274" s="17">
        <f t="shared" si="4"/>
        <v>32.4000081500057</v>
      </c>
    </row>
    <row r="275" spans="1:8">
      <c r="A275" s="7" t="s">
        <v>285</v>
      </c>
      <c r="B275" s="7" t="s">
        <v>11</v>
      </c>
      <c r="C275" s="7" t="s">
        <v>10</v>
      </c>
      <c r="D275" s="15">
        <v>0.579399</v>
      </c>
      <c r="E275" s="2">
        <v>-0.014485212</v>
      </c>
      <c r="F275" s="2">
        <v>0.002580891</v>
      </c>
      <c r="G275" s="16">
        <v>1.96e-8</v>
      </c>
      <c r="H275" s="17">
        <f t="shared" si="4"/>
        <v>31.4999877702556</v>
      </c>
    </row>
    <row r="276" spans="1:8">
      <c r="A276" s="7" t="s">
        <v>286</v>
      </c>
      <c r="B276" s="7" t="s">
        <v>14</v>
      </c>
      <c r="C276" s="7" t="s">
        <v>22</v>
      </c>
      <c r="D276" s="15">
        <v>0.344579</v>
      </c>
      <c r="E276" s="2">
        <v>0.017374554</v>
      </c>
      <c r="F276" s="2">
        <v>0.002680952</v>
      </c>
      <c r="G276" s="16">
        <v>9.2e-11</v>
      </c>
      <c r="H276" s="17">
        <f t="shared" si="4"/>
        <v>41.9999964374485</v>
      </c>
    </row>
    <row r="277" spans="1:8">
      <c r="A277" s="7" t="s">
        <v>287</v>
      </c>
      <c r="B277" s="7" t="s">
        <v>10</v>
      </c>
      <c r="C277" s="7" t="s">
        <v>11</v>
      </c>
      <c r="D277" s="15">
        <v>0.311</v>
      </c>
      <c r="E277" s="2">
        <v>0.017429141</v>
      </c>
      <c r="F277" s="2">
        <v>0.002752351</v>
      </c>
      <c r="G277" s="16">
        <v>2.47e-10</v>
      </c>
      <c r="H277" s="17">
        <f t="shared" si="4"/>
        <v>40.0999962123792</v>
      </c>
    </row>
    <row r="278" spans="1:8">
      <c r="A278" s="7" t="s">
        <v>288</v>
      </c>
      <c r="B278" s="7" t="s">
        <v>11</v>
      </c>
      <c r="C278" s="7" t="s">
        <v>10</v>
      </c>
      <c r="D278" s="15">
        <v>0.441</v>
      </c>
      <c r="E278" s="2">
        <v>-0.015713902</v>
      </c>
      <c r="F278" s="2">
        <v>0.002566069</v>
      </c>
      <c r="G278" s="16">
        <v>9.12e-10</v>
      </c>
      <c r="H278" s="17">
        <f t="shared" si="4"/>
        <v>37.5000131876825</v>
      </c>
    </row>
    <row r="279" spans="1:8">
      <c r="A279" s="7" t="s">
        <v>289</v>
      </c>
      <c r="B279" s="7" t="s">
        <v>14</v>
      </c>
      <c r="C279" s="7" t="s">
        <v>22</v>
      </c>
      <c r="D279" s="15">
        <v>0.109</v>
      </c>
      <c r="E279" s="2">
        <v>-0.024529729</v>
      </c>
      <c r="F279" s="2">
        <v>0.004088288</v>
      </c>
      <c r="G279" s="16">
        <v>1.98e-9</v>
      </c>
      <c r="H279" s="17">
        <f t="shared" si="4"/>
        <v>36.000002935214</v>
      </c>
    </row>
    <row r="280" spans="1:8">
      <c r="A280" s="7" t="s">
        <v>290</v>
      </c>
      <c r="B280" s="7" t="s">
        <v>11</v>
      </c>
      <c r="C280" s="7" t="s">
        <v>10</v>
      </c>
      <c r="D280" s="15">
        <v>0.656</v>
      </c>
      <c r="E280" s="2">
        <v>0.015569599</v>
      </c>
      <c r="F280" s="2">
        <v>0.002682023</v>
      </c>
      <c r="G280" s="16">
        <v>6.53e-9</v>
      </c>
      <c r="H280" s="17">
        <f t="shared" si="4"/>
        <v>33.6999967423022</v>
      </c>
    </row>
    <row r="281" spans="1:8">
      <c r="A281" s="7" t="s">
        <v>291</v>
      </c>
      <c r="B281" s="7" t="s">
        <v>11</v>
      </c>
      <c r="C281" s="7" t="s">
        <v>10</v>
      </c>
      <c r="D281" s="15">
        <v>0.713</v>
      </c>
      <c r="E281" s="2">
        <v>-0.017015876</v>
      </c>
      <c r="F281" s="2">
        <v>0.002816488</v>
      </c>
      <c r="G281" s="16">
        <v>1.53e-9</v>
      </c>
      <c r="H281" s="17">
        <f t="shared" si="4"/>
        <v>36.4999957354638</v>
      </c>
    </row>
    <row r="282" spans="1:8">
      <c r="A282" s="7" t="s">
        <v>292</v>
      </c>
      <c r="B282" s="7" t="s">
        <v>22</v>
      </c>
      <c r="C282" s="7" t="s">
        <v>14</v>
      </c>
      <c r="D282" s="15">
        <v>0.287</v>
      </c>
      <c r="E282" s="2">
        <v>-0.015796908</v>
      </c>
      <c r="F282" s="2">
        <v>0.002884108</v>
      </c>
      <c r="G282" s="16">
        <v>4.3e-8</v>
      </c>
      <c r="H282" s="17">
        <f t="shared" si="4"/>
        <v>29.9999920282728</v>
      </c>
    </row>
    <row r="283" spans="1:8">
      <c r="A283" s="7" t="s">
        <v>293</v>
      </c>
      <c r="B283" s="7" t="s">
        <v>22</v>
      </c>
      <c r="C283" s="7" t="s">
        <v>10</v>
      </c>
      <c r="D283" s="15">
        <v>0.131</v>
      </c>
      <c r="E283" s="2">
        <v>-0.024044668</v>
      </c>
      <c r="F283" s="2">
        <v>0.003782928</v>
      </c>
      <c r="G283" s="16">
        <v>2.02e-10</v>
      </c>
      <c r="H283" s="17">
        <f t="shared" si="4"/>
        <v>40.4000049894392</v>
      </c>
    </row>
    <row r="284" spans="1:8">
      <c r="A284" s="7" t="s">
        <v>294</v>
      </c>
      <c r="B284" s="7" t="s">
        <v>10</v>
      </c>
      <c r="C284" s="7" t="s">
        <v>11</v>
      </c>
      <c r="D284" s="15">
        <v>0.384</v>
      </c>
      <c r="E284" s="2">
        <v>-0.016691703</v>
      </c>
      <c r="F284" s="2">
        <v>0.002619616</v>
      </c>
      <c r="G284" s="16">
        <v>1.84e-10</v>
      </c>
      <c r="H284" s="17">
        <f t="shared" si="4"/>
        <v>40.5999995263304</v>
      </c>
    </row>
    <row r="285" spans="1:8">
      <c r="A285" s="7" t="s">
        <v>295</v>
      </c>
      <c r="B285" s="7" t="s">
        <v>10</v>
      </c>
      <c r="C285" s="7" t="s">
        <v>11</v>
      </c>
      <c r="D285" s="15">
        <v>0.0868</v>
      </c>
      <c r="E285" s="2">
        <v>0.027114276</v>
      </c>
      <c r="F285" s="2">
        <v>0.004525336</v>
      </c>
      <c r="G285" s="16">
        <v>2.05e-9</v>
      </c>
      <c r="H285" s="17">
        <f t="shared" si="4"/>
        <v>35.8999930039979</v>
      </c>
    </row>
    <row r="286" spans="1:8">
      <c r="A286" s="7" t="s">
        <v>296</v>
      </c>
      <c r="B286" s="7" t="s">
        <v>10</v>
      </c>
      <c r="C286" s="7" t="s">
        <v>11</v>
      </c>
      <c r="D286" s="15">
        <v>0.125</v>
      </c>
      <c r="E286" s="2">
        <v>-0.021587353</v>
      </c>
      <c r="F286" s="2">
        <v>0.003852428</v>
      </c>
      <c r="G286" s="16">
        <v>2.06e-8</v>
      </c>
      <c r="H286" s="17">
        <f t="shared" si="4"/>
        <v>31.400005565441</v>
      </c>
    </row>
    <row r="287" spans="1:8">
      <c r="A287" s="7" t="s">
        <v>297</v>
      </c>
      <c r="B287" s="7" t="s">
        <v>14</v>
      </c>
      <c r="C287" s="7" t="s">
        <v>22</v>
      </c>
      <c r="D287" s="15">
        <v>0.527042</v>
      </c>
      <c r="E287" s="2">
        <v>0.014792083</v>
      </c>
      <c r="F287" s="2">
        <v>0.002551877</v>
      </c>
      <c r="G287" s="16">
        <v>6.82e-9</v>
      </c>
      <c r="H287" s="17">
        <f t="shared" si="4"/>
        <v>33.5999936090666</v>
      </c>
    </row>
    <row r="288" spans="1:8">
      <c r="A288" s="7" t="s">
        <v>298</v>
      </c>
      <c r="B288" s="7" t="s">
        <v>10</v>
      </c>
      <c r="C288" s="7" t="s">
        <v>11</v>
      </c>
      <c r="D288" s="15">
        <v>0.21</v>
      </c>
      <c r="E288" s="2">
        <v>-0.020344199</v>
      </c>
      <c r="F288" s="2">
        <v>0.003128026</v>
      </c>
      <c r="G288" s="16">
        <v>7.95e-11</v>
      </c>
      <c r="H288" s="17">
        <f t="shared" si="4"/>
        <v>42.30001117826</v>
      </c>
    </row>
    <row r="289" spans="1:8">
      <c r="A289" s="7" t="s">
        <v>299</v>
      </c>
      <c r="B289" s="7" t="s">
        <v>22</v>
      </c>
      <c r="C289" s="7" t="s">
        <v>10</v>
      </c>
      <c r="D289" s="15">
        <v>0.798794</v>
      </c>
      <c r="E289" s="2">
        <v>-0.017808222</v>
      </c>
      <c r="F289" s="2">
        <v>0.003178014</v>
      </c>
      <c r="G289" s="16">
        <v>2.08e-8</v>
      </c>
      <c r="H289" s="17">
        <f t="shared" si="4"/>
        <v>31.3999900094318</v>
      </c>
    </row>
    <row r="290" spans="1:8">
      <c r="A290" s="7" t="s">
        <v>300</v>
      </c>
      <c r="B290" s="7" t="s">
        <v>22</v>
      </c>
      <c r="C290" s="7" t="s">
        <v>14</v>
      </c>
      <c r="D290" s="15">
        <v>0.415874</v>
      </c>
      <c r="E290" s="2">
        <v>0.017379155</v>
      </c>
      <c r="F290" s="2">
        <v>0.002584993</v>
      </c>
      <c r="G290" s="16">
        <v>1.76e-11</v>
      </c>
      <c r="H290" s="17">
        <f t="shared" si="4"/>
        <v>45.200014112114</v>
      </c>
    </row>
    <row r="291" spans="1:8">
      <c r="A291" s="7" t="s">
        <v>301</v>
      </c>
      <c r="B291" s="7" t="s">
        <v>14</v>
      </c>
      <c r="C291" s="7" t="s">
        <v>22</v>
      </c>
      <c r="D291" s="15">
        <v>0.396318</v>
      </c>
      <c r="E291" s="2">
        <v>-0.015255086</v>
      </c>
      <c r="F291" s="2">
        <v>0.002604759</v>
      </c>
      <c r="G291" s="16">
        <v>4.77e-9</v>
      </c>
      <c r="H291" s="17">
        <f t="shared" si="4"/>
        <v>34.3000083714293</v>
      </c>
    </row>
    <row r="292" spans="1:8">
      <c r="A292" s="7" t="s">
        <v>302</v>
      </c>
      <c r="B292" s="7" t="s">
        <v>14</v>
      </c>
      <c r="C292" s="7" t="s">
        <v>22</v>
      </c>
      <c r="D292" s="15">
        <v>0.304</v>
      </c>
      <c r="E292" s="2">
        <v>-0.017297546</v>
      </c>
      <c r="F292" s="2">
        <v>0.002769824</v>
      </c>
      <c r="G292" s="16">
        <v>4.2e-10</v>
      </c>
      <c r="H292" s="17">
        <f t="shared" si="4"/>
        <v>39.0000029945616</v>
      </c>
    </row>
    <row r="293" spans="1:8">
      <c r="A293" s="7" t="s">
        <v>303</v>
      </c>
      <c r="B293" s="7" t="s">
        <v>11</v>
      </c>
      <c r="C293" s="7" t="s">
        <v>10</v>
      </c>
      <c r="D293" s="15">
        <v>0.162492</v>
      </c>
      <c r="E293" s="2">
        <v>0.019445216</v>
      </c>
      <c r="F293" s="2">
        <v>0.003453688</v>
      </c>
      <c r="G293" s="16">
        <v>1.84e-8</v>
      </c>
      <c r="H293" s="17">
        <f t="shared" si="4"/>
        <v>31.7000056911699</v>
      </c>
    </row>
    <row r="294" spans="1:8">
      <c r="A294" s="7" t="s">
        <v>304</v>
      </c>
      <c r="B294" s="7" t="s">
        <v>22</v>
      </c>
      <c r="C294" s="7" t="s">
        <v>14</v>
      </c>
      <c r="D294" s="15">
        <v>0.637</v>
      </c>
      <c r="E294" s="2">
        <v>-0.016246675</v>
      </c>
      <c r="F294" s="2">
        <v>0.002649541</v>
      </c>
      <c r="G294" s="16">
        <v>8.78e-10</v>
      </c>
      <c r="H294" s="17">
        <f t="shared" si="4"/>
        <v>37.5999872015503</v>
      </c>
    </row>
    <row r="295" spans="1:8">
      <c r="A295" s="7" t="s">
        <v>305</v>
      </c>
      <c r="B295" s="7" t="s">
        <v>14</v>
      </c>
      <c r="C295" s="7" t="s">
        <v>22</v>
      </c>
      <c r="D295" s="15">
        <v>0.509</v>
      </c>
      <c r="E295" s="2">
        <v>-0.017730323</v>
      </c>
      <c r="F295" s="2">
        <v>0.002548555</v>
      </c>
      <c r="G295" s="16">
        <v>3.42e-12</v>
      </c>
      <c r="H295" s="17">
        <f t="shared" si="4"/>
        <v>48.3999902117347</v>
      </c>
    </row>
    <row r="296" spans="1:8">
      <c r="A296" s="7" t="s">
        <v>306</v>
      </c>
      <c r="B296" s="7" t="s">
        <v>22</v>
      </c>
      <c r="C296" s="7" t="s">
        <v>14</v>
      </c>
      <c r="D296" s="15">
        <v>0.478</v>
      </c>
      <c r="E296" s="2">
        <v>-0.01607088</v>
      </c>
      <c r="F296" s="2">
        <v>0.002550612</v>
      </c>
      <c r="G296" s="16">
        <v>3.04e-10</v>
      </c>
      <c r="H296" s="17">
        <f t="shared" si="4"/>
        <v>39.7000011474696</v>
      </c>
    </row>
    <row r="297" spans="1:8">
      <c r="A297" s="7" t="s">
        <v>307</v>
      </c>
      <c r="B297" s="7" t="s">
        <v>10</v>
      </c>
      <c r="C297" s="7" t="s">
        <v>22</v>
      </c>
      <c r="D297" s="15">
        <v>0.324132</v>
      </c>
      <c r="E297" s="2">
        <v>-0.016868145</v>
      </c>
      <c r="F297" s="2">
        <v>0.002722085</v>
      </c>
      <c r="G297" s="16">
        <v>5.62e-10</v>
      </c>
      <c r="H297" s="17">
        <f t="shared" si="4"/>
        <v>38.4000054856915</v>
      </c>
    </row>
    <row r="298" spans="1:8">
      <c r="A298" s="7" t="s">
        <v>308</v>
      </c>
      <c r="B298" s="7" t="s">
        <v>10</v>
      </c>
      <c r="C298" s="7" t="s">
        <v>11</v>
      </c>
      <c r="D298" s="15">
        <v>0.0997</v>
      </c>
      <c r="E298" s="2">
        <v>-0.025337664</v>
      </c>
      <c r="F298" s="2">
        <v>0.004252579</v>
      </c>
      <c r="G298" s="16">
        <v>2.58e-9</v>
      </c>
      <c r="H298" s="17">
        <f t="shared" si="4"/>
        <v>35.5000009736465</v>
      </c>
    </row>
    <row r="299" spans="1:8">
      <c r="A299" s="7" t="s">
        <v>309</v>
      </c>
      <c r="B299" s="7" t="s">
        <v>10</v>
      </c>
      <c r="C299" s="7" t="s">
        <v>11</v>
      </c>
      <c r="D299" s="15">
        <v>0.783</v>
      </c>
      <c r="E299" s="2">
        <v>-0.023212526</v>
      </c>
      <c r="F299" s="2">
        <v>0.003090885</v>
      </c>
      <c r="G299" s="16">
        <v>5.94e-14</v>
      </c>
      <c r="H299" s="17">
        <f t="shared" si="4"/>
        <v>56.4000011102432</v>
      </c>
    </row>
    <row r="300" spans="1:8">
      <c r="A300" s="7" t="s">
        <v>310</v>
      </c>
      <c r="B300" s="7" t="s">
        <v>10</v>
      </c>
      <c r="C300" s="7" t="s">
        <v>14</v>
      </c>
      <c r="D300" s="15">
        <v>0.212</v>
      </c>
      <c r="E300" s="2">
        <v>0.023943552</v>
      </c>
      <c r="F300" s="2">
        <v>0.003117185</v>
      </c>
      <c r="G300" s="16">
        <v>1.57e-14</v>
      </c>
      <c r="H300" s="17">
        <f t="shared" si="4"/>
        <v>58.9999984817525</v>
      </c>
    </row>
    <row r="301" spans="1:8">
      <c r="A301" s="7" t="s">
        <v>311</v>
      </c>
      <c r="B301" s="7" t="s">
        <v>14</v>
      </c>
      <c r="C301" s="7" t="s">
        <v>22</v>
      </c>
      <c r="D301" s="15">
        <v>0.538</v>
      </c>
      <c r="E301" s="2">
        <v>0.015523679</v>
      </c>
      <c r="F301" s="2">
        <v>0.002555533</v>
      </c>
      <c r="G301" s="16">
        <v>1.22e-9</v>
      </c>
      <c r="H301" s="17">
        <f t="shared" si="4"/>
        <v>36.8999961359955</v>
      </c>
    </row>
    <row r="302" spans="1:8">
      <c r="A302" s="7" t="s">
        <v>312</v>
      </c>
      <c r="B302" s="7" t="s">
        <v>10</v>
      </c>
      <c r="C302" s="7" t="s">
        <v>22</v>
      </c>
      <c r="D302" s="15">
        <v>0.414762</v>
      </c>
      <c r="E302" s="2">
        <v>0.017437266</v>
      </c>
      <c r="F302" s="2">
        <v>0.002587918</v>
      </c>
      <c r="G302" s="16">
        <v>1.6e-11</v>
      </c>
      <c r="H302" s="17">
        <f t="shared" si="4"/>
        <v>45.3999905726891</v>
      </c>
    </row>
    <row r="303" spans="1:8">
      <c r="A303" s="7" t="s">
        <v>313</v>
      </c>
      <c r="B303" s="7" t="s">
        <v>22</v>
      </c>
      <c r="C303" s="7" t="s">
        <v>14</v>
      </c>
      <c r="D303" s="15">
        <v>0.193</v>
      </c>
      <c r="E303" s="2">
        <v>-0.020046157</v>
      </c>
      <c r="F303" s="2">
        <v>0.003230731</v>
      </c>
      <c r="G303" s="16">
        <v>5.44e-10</v>
      </c>
      <c r="H303" s="17">
        <f t="shared" si="4"/>
        <v>38.4999935699679</v>
      </c>
    </row>
    <row r="304" spans="1:8">
      <c r="A304" s="7" t="s">
        <v>314</v>
      </c>
      <c r="B304" s="7" t="s">
        <v>11</v>
      </c>
      <c r="C304" s="7" t="s">
        <v>10</v>
      </c>
      <c r="D304" s="15">
        <v>0.537</v>
      </c>
      <c r="E304" s="2">
        <v>-0.01423703</v>
      </c>
      <c r="F304" s="2">
        <v>0.002557046</v>
      </c>
      <c r="G304" s="16">
        <v>2.55e-8</v>
      </c>
      <c r="H304" s="17">
        <f t="shared" si="4"/>
        <v>31.0000017727815</v>
      </c>
    </row>
    <row r="305" spans="1:8">
      <c r="A305" s="7" t="s">
        <v>315</v>
      </c>
      <c r="B305" s="7" t="s">
        <v>10</v>
      </c>
      <c r="C305" s="7" t="s">
        <v>11</v>
      </c>
      <c r="D305" s="15">
        <v>0.248</v>
      </c>
      <c r="E305" s="2">
        <v>0.018271778</v>
      </c>
      <c r="F305" s="2">
        <v>0.002952442</v>
      </c>
      <c r="G305" s="16">
        <v>5.97e-10</v>
      </c>
      <c r="H305" s="17">
        <f t="shared" si="4"/>
        <v>38.3000085058135</v>
      </c>
    </row>
    <row r="306" spans="1:8">
      <c r="A306" s="7" t="s">
        <v>316</v>
      </c>
      <c r="B306" s="7" t="s">
        <v>11</v>
      </c>
      <c r="C306" s="7" t="s">
        <v>14</v>
      </c>
      <c r="D306" s="15">
        <v>0.36</v>
      </c>
      <c r="E306" s="2">
        <v>0.016673358</v>
      </c>
      <c r="F306" s="2">
        <v>0.002656287</v>
      </c>
      <c r="G306" s="16">
        <v>3.44e-10</v>
      </c>
      <c r="H306" s="17">
        <f t="shared" si="4"/>
        <v>39.3999940924606</v>
      </c>
    </row>
    <row r="307" spans="1:8">
      <c r="A307" s="7" t="s">
        <v>317</v>
      </c>
      <c r="B307" s="7" t="s">
        <v>11</v>
      </c>
      <c r="C307" s="7" t="s">
        <v>10</v>
      </c>
      <c r="D307" s="15">
        <v>0.346</v>
      </c>
      <c r="E307" s="2">
        <v>0.015924897</v>
      </c>
      <c r="F307" s="2">
        <v>0.002680336</v>
      </c>
      <c r="G307" s="16">
        <v>2.8e-9</v>
      </c>
      <c r="H307" s="17">
        <f t="shared" si="4"/>
        <v>35.3000064846988</v>
      </c>
    </row>
    <row r="308" spans="1:8">
      <c r="A308" s="7" t="s">
        <v>318</v>
      </c>
      <c r="B308" s="7" t="s">
        <v>14</v>
      </c>
      <c r="C308" s="7" t="s">
        <v>22</v>
      </c>
      <c r="D308" s="15">
        <v>0.385191</v>
      </c>
      <c r="E308" s="2">
        <v>0.016819905</v>
      </c>
      <c r="F308" s="2">
        <v>0.002683041</v>
      </c>
      <c r="G308" s="16">
        <v>3.67e-10</v>
      </c>
      <c r="H308" s="17">
        <f t="shared" si="4"/>
        <v>39.2999916939498</v>
      </c>
    </row>
    <row r="309" spans="1:8">
      <c r="A309" s="7" t="s">
        <v>319</v>
      </c>
      <c r="B309" s="7" t="s">
        <v>14</v>
      </c>
      <c r="C309" s="7" t="s">
        <v>22</v>
      </c>
      <c r="D309" s="15">
        <v>0.467</v>
      </c>
      <c r="E309" s="2">
        <v>0.01801658</v>
      </c>
      <c r="F309" s="2">
        <v>0.002555607</v>
      </c>
      <c r="G309" s="16">
        <v>1.81e-12</v>
      </c>
      <c r="H309" s="17">
        <f t="shared" si="4"/>
        <v>49.7000208410404</v>
      </c>
    </row>
    <row r="310" spans="1:8">
      <c r="A310" s="7" t="s">
        <v>320</v>
      </c>
      <c r="B310" s="7" t="s">
        <v>14</v>
      </c>
      <c r="C310" s="7" t="s">
        <v>11</v>
      </c>
      <c r="D310" s="15">
        <v>0.175</v>
      </c>
      <c r="E310" s="2">
        <v>0.018562262</v>
      </c>
      <c r="F310" s="2">
        <v>0.0033556</v>
      </c>
      <c r="G310" s="16">
        <v>3.25e-8</v>
      </c>
      <c r="H310" s="17">
        <f t="shared" si="4"/>
        <v>30.5999999059191</v>
      </c>
    </row>
    <row r="311" spans="1:8">
      <c r="A311" s="7" t="s">
        <v>321</v>
      </c>
      <c r="B311" s="7" t="s">
        <v>22</v>
      </c>
      <c r="C311" s="7" t="s">
        <v>14</v>
      </c>
      <c r="D311" s="15">
        <v>0.56</v>
      </c>
      <c r="E311" s="2">
        <v>0.014105118</v>
      </c>
      <c r="F311" s="2">
        <v>0.002566689</v>
      </c>
      <c r="G311" s="16">
        <v>3.82e-8</v>
      </c>
      <c r="H311" s="17">
        <f t="shared" si="4"/>
        <v>30.2000003988756</v>
      </c>
    </row>
    <row r="312" spans="1:8">
      <c r="A312" s="7" t="s">
        <v>322</v>
      </c>
      <c r="B312" s="7" t="s">
        <v>10</v>
      </c>
      <c r="C312" s="7" t="s">
        <v>11</v>
      </c>
      <c r="D312" s="15">
        <v>0.357</v>
      </c>
      <c r="E312" s="2">
        <v>0.024689236</v>
      </c>
      <c r="F312" s="2">
        <v>0.002659218</v>
      </c>
      <c r="G312" s="16">
        <v>1.59e-20</v>
      </c>
      <c r="H312" s="17">
        <f t="shared" si="4"/>
        <v>86.2000302962785</v>
      </c>
    </row>
    <row r="313" spans="1:8">
      <c r="A313" s="7" t="s">
        <v>323</v>
      </c>
      <c r="B313" s="7" t="s">
        <v>10</v>
      </c>
      <c r="C313" s="7" t="s">
        <v>11</v>
      </c>
      <c r="D313" s="15">
        <v>0.432951</v>
      </c>
      <c r="E313" s="2">
        <v>0.018309139</v>
      </c>
      <c r="F313" s="2">
        <v>0.002571366</v>
      </c>
      <c r="G313" s="16">
        <v>1.09e-12</v>
      </c>
      <c r="H313" s="17">
        <f t="shared" si="4"/>
        <v>50.7000105036539</v>
      </c>
    </row>
    <row r="314" spans="1:8">
      <c r="A314" s="7" t="s">
        <v>324</v>
      </c>
      <c r="B314" s="7" t="s">
        <v>11</v>
      </c>
      <c r="C314" s="7" t="s">
        <v>14</v>
      </c>
      <c r="D314" s="15">
        <v>0.136</v>
      </c>
      <c r="E314" s="2">
        <v>-0.021862777</v>
      </c>
      <c r="F314" s="2">
        <v>0.003716784</v>
      </c>
      <c r="G314" s="16">
        <v>4.09e-9</v>
      </c>
      <c r="H314" s="17">
        <f t="shared" si="4"/>
        <v>34.5999924629705</v>
      </c>
    </row>
    <row r="315" spans="1:8">
      <c r="A315" s="7" t="s">
        <v>325</v>
      </c>
      <c r="B315" s="7" t="s">
        <v>14</v>
      </c>
      <c r="C315" s="7" t="s">
        <v>11</v>
      </c>
      <c r="D315" s="15">
        <v>0.247</v>
      </c>
      <c r="E315" s="2">
        <v>-0.017725516</v>
      </c>
      <c r="F315" s="2">
        <v>0.002954253</v>
      </c>
      <c r="G315" s="16">
        <v>2.01e-9</v>
      </c>
      <c r="H315" s="17">
        <f t="shared" si="4"/>
        <v>35.9999918761194</v>
      </c>
    </row>
    <row r="316" spans="1:8">
      <c r="A316" s="7" t="s">
        <v>326</v>
      </c>
      <c r="B316" s="7" t="s">
        <v>11</v>
      </c>
      <c r="C316" s="7" t="s">
        <v>10</v>
      </c>
      <c r="D316" s="15">
        <v>0.461</v>
      </c>
      <c r="E316" s="2">
        <v>-0.014276642</v>
      </c>
      <c r="F316" s="2">
        <v>0.002555929</v>
      </c>
      <c r="G316" s="16">
        <v>2.28e-8</v>
      </c>
      <c r="H316" s="17">
        <f t="shared" si="4"/>
        <v>31.1999980928902</v>
      </c>
    </row>
    <row r="317" spans="1:8">
      <c r="A317" s="7" t="s">
        <v>327</v>
      </c>
      <c r="B317" s="7" t="s">
        <v>14</v>
      </c>
      <c r="C317" s="7" t="s">
        <v>11</v>
      </c>
      <c r="D317" s="15">
        <v>0.416</v>
      </c>
      <c r="E317" s="2">
        <v>-0.015913295</v>
      </c>
      <c r="F317" s="2">
        <v>0.002584881</v>
      </c>
      <c r="G317" s="16">
        <v>7.48e-10</v>
      </c>
      <c r="H317" s="17">
        <f t="shared" si="4"/>
        <v>37.8999920583993</v>
      </c>
    </row>
    <row r="318" spans="1:8">
      <c r="A318" s="7" t="s">
        <v>328</v>
      </c>
      <c r="B318" s="7" t="s">
        <v>14</v>
      </c>
      <c r="C318" s="7" t="s">
        <v>11</v>
      </c>
      <c r="D318" s="15">
        <v>0.223</v>
      </c>
      <c r="E318" s="2">
        <v>-0.023229609</v>
      </c>
      <c r="F318" s="2">
        <v>0.00306077</v>
      </c>
      <c r="G318" s="16">
        <v>3.13e-14</v>
      </c>
      <c r="H318" s="17">
        <f t="shared" si="4"/>
        <v>57.5999899556986</v>
      </c>
    </row>
    <row r="319" spans="1:8">
      <c r="A319" s="7" t="s">
        <v>329</v>
      </c>
      <c r="B319" s="7" t="s">
        <v>11</v>
      </c>
      <c r="C319" s="7" t="s">
        <v>22</v>
      </c>
      <c r="D319" s="15">
        <v>0.247</v>
      </c>
      <c r="E319" s="2">
        <v>-0.018187259</v>
      </c>
      <c r="F319" s="2">
        <v>0.002954253</v>
      </c>
      <c r="G319" s="16">
        <v>7.55e-10</v>
      </c>
      <c r="H319" s="17">
        <f t="shared" si="4"/>
        <v>37.8999932475838</v>
      </c>
    </row>
    <row r="320" spans="1:8">
      <c r="A320" s="7" t="s">
        <v>330</v>
      </c>
      <c r="B320" s="7" t="s">
        <v>22</v>
      </c>
      <c r="C320" s="7" t="s">
        <v>14</v>
      </c>
      <c r="D320" s="15">
        <v>0.511</v>
      </c>
      <c r="E320" s="2">
        <v>0.015313777</v>
      </c>
      <c r="F320" s="2">
        <v>0.002548759</v>
      </c>
      <c r="G320" s="16">
        <v>1.88e-9</v>
      </c>
      <c r="H320" s="17">
        <f t="shared" si="4"/>
        <v>36.0999909052299</v>
      </c>
    </row>
    <row r="321" spans="1:8">
      <c r="A321" s="7" t="s">
        <v>331</v>
      </c>
      <c r="B321" s="7" t="s">
        <v>10</v>
      </c>
      <c r="C321" s="7" t="s">
        <v>11</v>
      </c>
      <c r="D321" s="15">
        <v>0.23</v>
      </c>
      <c r="E321" s="2">
        <v>-0.024087192</v>
      </c>
      <c r="F321" s="2">
        <v>0.003027501</v>
      </c>
      <c r="G321" s="16">
        <v>1.77e-15</v>
      </c>
      <c r="H321" s="17">
        <f t="shared" si="4"/>
        <v>63.3000070412366</v>
      </c>
    </row>
    <row r="322" spans="1:8">
      <c r="A322" s="7" t="s">
        <v>332</v>
      </c>
      <c r="B322" s="7" t="s">
        <v>22</v>
      </c>
      <c r="C322" s="7" t="s">
        <v>14</v>
      </c>
      <c r="D322" s="15">
        <v>0.279</v>
      </c>
      <c r="E322" s="2">
        <v>0.018299866</v>
      </c>
      <c r="F322" s="2">
        <v>0.00284069</v>
      </c>
      <c r="G322" s="16">
        <v>1.2e-10</v>
      </c>
      <c r="H322" s="17">
        <f t="shared" si="4"/>
        <v>41.5000036011816</v>
      </c>
    </row>
    <row r="323" spans="1:8">
      <c r="A323" s="7" t="s">
        <v>333</v>
      </c>
      <c r="B323" s="7" t="s">
        <v>22</v>
      </c>
      <c r="C323" s="7" t="s">
        <v>14</v>
      </c>
      <c r="D323" s="15">
        <v>0.498</v>
      </c>
      <c r="E323" s="2">
        <v>-0.016883378</v>
      </c>
      <c r="F323" s="2">
        <v>0.002548162</v>
      </c>
      <c r="G323" s="16">
        <v>3.4e-11</v>
      </c>
      <c r="H323" s="17">
        <f t="shared" si="4"/>
        <v>43.9000098882937</v>
      </c>
    </row>
    <row r="324" spans="1:8">
      <c r="A324" s="7" t="s">
        <v>334</v>
      </c>
      <c r="B324" s="7" t="s">
        <v>14</v>
      </c>
      <c r="C324" s="7" t="s">
        <v>22</v>
      </c>
      <c r="D324" s="15">
        <v>0.2</v>
      </c>
      <c r="E324" s="2">
        <v>-0.022159313</v>
      </c>
      <c r="F324" s="2">
        <v>0.003185177</v>
      </c>
      <c r="G324" s="16">
        <v>3.42e-12</v>
      </c>
      <c r="H324" s="17">
        <f t="shared" ref="H324:H380" si="5">E324^2/F324^2</f>
        <v>48.4000089301624</v>
      </c>
    </row>
    <row r="325" spans="1:8">
      <c r="A325" s="7" t="s">
        <v>335</v>
      </c>
      <c r="B325" s="7" t="s">
        <v>11</v>
      </c>
      <c r="C325" s="7" t="s">
        <v>22</v>
      </c>
      <c r="D325" s="15">
        <v>0.352204</v>
      </c>
      <c r="E325" s="2">
        <v>-0.018556669</v>
      </c>
      <c r="F325" s="2">
        <v>0.002667334</v>
      </c>
      <c r="G325" s="16">
        <v>3.5e-12</v>
      </c>
      <c r="H325" s="17">
        <f t="shared" si="5"/>
        <v>48.3999865160098</v>
      </c>
    </row>
    <row r="326" spans="1:8">
      <c r="A326" s="7" t="s">
        <v>336</v>
      </c>
      <c r="B326" s="7" t="s">
        <v>11</v>
      </c>
      <c r="C326" s="7" t="s">
        <v>10</v>
      </c>
      <c r="D326" s="15">
        <v>0.612998</v>
      </c>
      <c r="E326" s="2">
        <v>0.020295779</v>
      </c>
      <c r="F326" s="2">
        <v>0.002615818</v>
      </c>
      <c r="G326" s="16">
        <v>8.46e-15</v>
      </c>
      <c r="H326" s="17">
        <f t="shared" si="5"/>
        <v>60.1999877102847</v>
      </c>
    </row>
    <row r="327" spans="1:8">
      <c r="A327" s="7" t="s">
        <v>337</v>
      </c>
      <c r="B327" s="7" t="s">
        <v>10</v>
      </c>
      <c r="C327" s="7" t="s">
        <v>11</v>
      </c>
      <c r="D327" s="15">
        <v>0.707</v>
      </c>
      <c r="E327" s="2">
        <v>0.022770278</v>
      </c>
      <c r="F327" s="2">
        <v>0.002866511</v>
      </c>
      <c r="G327" s="16">
        <v>2.01e-15</v>
      </c>
      <c r="H327" s="17">
        <f t="shared" si="5"/>
        <v>63.1000117975784</v>
      </c>
    </row>
    <row r="328" spans="1:8">
      <c r="A328" s="7" t="s">
        <v>338</v>
      </c>
      <c r="B328" s="7" t="s">
        <v>10</v>
      </c>
      <c r="C328" s="7" t="s">
        <v>11</v>
      </c>
      <c r="D328" s="15">
        <v>0.223</v>
      </c>
      <c r="E328" s="2">
        <v>0.019977239</v>
      </c>
      <c r="F328" s="2">
        <v>0.00306077</v>
      </c>
      <c r="G328" s="16">
        <v>6.55e-11</v>
      </c>
      <c r="H328" s="17">
        <f t="shared" si="5"/>
        <v>42.5999940827747</v>
      </c>
    </row>
    <row r="329" spans="1:8">
      <c r="A329" s="7" t="s">
        <v>339</v>
      </c>
      <c r="B329" s="7" t="s">
        <v>14</v>
      </c>
      <c r="C329" s="7" t="s">
        <v>22</v>
      </c>
      <c r="D329" s="15">
        <v>0.254117</v>
      </c>
      <c r="E329" s="2">
        <v>0.018669754</v>
      </c>
      <c r="F329" s="2">
        <v>0.002926452</v>
      </c>
      <c r="G329" s="16">
        <v>1.76e-10</v>
      </c>
      <c r="H329" s="17">
        <f t="shared" si="5"/>
        <v>40.6999973345243</v>
      </c>
    </row>
    <row r="330" spans="1:8">
      <c r="A330" s="7" t="s">
        <v>340</v>
      </c>
      <c r="B330" s="7" t="s">
        <v>11</v>
      </c>
      <c r="C330" s="7" t="s">
        <v>10</v>
      </c>
      <c r="D330" s="15">
        <v>0.243</v>
      </c>
      <c r="E330" s="2">
        <v>-0.019727035</v>
      </c>
      <c r="F330" s="2">
        <v>0.002970589</v>
      </c>
      <c r="G330" s="16">
        <v>3.14e-11</v>
      </c>
      <c r="H330" s="17">
        <f t="shared" si="5"/>
        <v>44.0999902187117</v>
      </c>
    </row>
    <row r="331" spans="1:8">
      <c r="A331" s="7" t="s">
        <v>341</v>
      </c>
      <c r="B331" s="7" t="s">
        <v>11</v>
      </c>
      <c r="C331" s="7" t="s">
        <v>10</v>
      </c>
      <c r="D331" s="15">
        <v>0.435</v>
      </c>
      <c r="E331" s="2">
        <v>0.018709522</v>
      </c>
      <c r="F331" s="2">
        <v>0.00256995</v>
      </c>
      <c r="G331" s="16">
        <v>3.29e-13</v>
      </c>
      <c r="H331" s="17">
        <f t="shared" si="5"/>
        <v>53.0000203396283</v>
      </c>
    </row>
    <row r="332" spans="1:8">
      <c r="A332" s="7" t="s">
        <v>342</v>
      </c>
      <c r="B332" s="7" t="s">
        <v>11</v>
      </c>
      <c r="C332" s="7" t="s">
        <v>14</v>
      </c>
      <c r="D332" s="15">
        <v>0.53418</v>
      </c>
      <c r="E332" s="2">
        <v>0.013989473</v>
      </c>
      <c r="F332" s="2">
        <v>0.002554117</v>
      </c>
      <c r="G332" s="16">
        <v>4.33e-8</v>
      </c>
      <c r="H332" s="17">
        <f t="shared" si="5"/>
        <v>29.9999916190961</v>
      </c>
    </row>
    <row r="333" spans="1:8">
      <c r="A333" s="7" t="s">
        <v>343</v>
      </c>
      <c r="B333" s="7" t="s">
        <v>14</v>
      </c>
      <c r="C333" s="7" t="s">
        <v>10</v>
      </c>
      <c r="D333" s="15">
        <v>0.0701</v>
      </c>
      <c r="E333" s="2">
        <v>-0.031913771</v>
      </c>
      <c r="F333" s="2">
        <v>0.004990183</v>
      </c>
      <c r="G333" s="16">
        <v>1.62e-10</v>
      </c>
      <c r="H333" s="17">
        <f t="shared" si="5"/>
        <v>40.8999996291348</v>
      </c>
    </row>
    <row r="334" spans="1:8">
      <c r="A334" s="7" t="s">
        <v>344</v>
      </c>
      <c r="B334" s="7" t="s">
        <v>22</v>
      </c>
      <c r="C334" s="7" t="s">
        <v>14</v>
      </c>
      <c r="D334" s="15">
        <v>0.228528</v>
      </c>
      <c r="E334" s="2">
        <v>-0.017745035</v>
      </c>
      <c r="F334" s="2">
        <v>0.003034337</v>
      </c>
      <c r="G334" s="16">
        <v>4.92e-9</v>
      </c>
      <c r="H334" s="17">
        <f t="shared" si="5"/>
        <v>34.1999991245945</v>
      </c>
    </row>
    <row r="335" spans="1:8">
      <c r="A335" s="7" t="s">
        <v>345</v>
      </c>
      <c r="B335" s="7" t="s">
        <v>22</v>
      </c>
      <c r="C335" s="7" t="s">
        <v>14</v>
      </c>
      <c r="D335" s="15">
        <v>0.037215</v>
      </c>
      <c r="E335" s="2">
        <v>-0.040062563</v>
      </c>
      <c r="F335" s="2">
        <v>0.006942512</v>
      </c>
      <c r="G335" s="16">
        <v>8.06e-9</v>
      </c>
      <c r="H335" s="17">
        <f t="shared" si="5"/>
        <v>33.2999960072008</v>
      </c>
    </row>
    <row r="336" spans="1:8">
      <c r="A336" s="7" t="s">
        <v>346</v>
      </c>
      <c r="B336" s="7" t="s">
        <v>11</v>
      </c>
      <c r="C336" s="7" t="s">
        <v>10</v>
      </c>
      <c r="D336" s="15">
        <v>0.0417</v>
      </c>
      <c r="E336" s="2">
        <v>-0.037759688</v>
      </c>
      <c r="F336" s="2">
        <v>0.006373454</v>
      </c>
      <c r="G336" s="16">
        <v>3.18e-9</v>
      </c>
      <c r="H336" s="17">
        <f t="shared" si="5"/>
        <v>35.0999972948486</v>
      </c>
    </row>
    <row r="337" spans="1:8">
      <c r="A337" s="7" t="s">
        <v>347</v>
      </c>
      <c r="B337" s="7" t="s">
        <v>14</v>
      </c>
      <c r="C337" s="7" t="s">
        <v>22</v>
      </c>
      <c r="D337" s="15">
        <v>0.559</v>
      </c>
      <c r="E337" s="2">
        <v>-0.014830017</v>
      </c>
      <c r="F337" s="2">
        <v>0.002566069</v>
      </c>
      <c r="G337" s="16">
        <v>7.37e-9</v>
      </c>
      <c r="H337" s="17">
        <f t="shared" si="5"/>
        <v>33.4000131295182</v>
      </c>
    </row>
    <row r="338" spans="1:8">
      <c r="A338" s="7" t="s">
        <v>348</v>
      </c>
      <c r="B338" s="7" t="s">
        <v>10</v>
      </c>
      <c r="C338" s="7" t="s">
        <v>11</v>
      </c>
      <c r="D338" s="15">
        <v>0.369</v>
      </c>
      <c r="E338" s="2">
        <v>-0.015598343</v>
      </c>
      <c r="F338" s="2">
        <v>0.002640376</v>
      </c>
      <c r="G338" s="16">
        <v>3.44e-9</v>
      </c>
      <c r="H338" s="17">
        <f t="shared" si="5"/>
        <v>34.8999961471643</v>
      </c>
    </row>
    <row r="339" spans="1:8">
      <c r="A339" s="7" t="s">
        <v>349</v>
      </c>
      <c r="B339" s="7" t="s">
        <v>14</v>
      </c>
      <c r="C339" s="7" t="s">
        <v>22</v>
      </c>
      <c r="D339" s="15">
        <v>0.532</v>
      </c>
      <c r="E339" s="2">
        <v>0.017449111</v>
      </c>
      <c r="F339" s="2">
        <v>0.002553377</v>
      </c>
      <c r="G339" s="16">
        <v>8.43e-12</v>
      </c>
      <c r="H339" s="17">
        <f t="shared" si="5"/>
        <v>46.6999834391247</v>
      </c>
    </row>
    <row r="340" spans="1:8">
      <c r="A340" s="7" t="s">
        <v>350</v>
      </c>
      <c r="B340" s="7" t="s">
        <v>11</v>
      </c>
      <c r="C340" s="7" t="s">
        <v>10</v>
      </c>
      <c r="D340" s="15">
        <v>0.419348</v>
      </c>
      <c r="E340" s="2">
        <v>-0.014582893</v>
      </c>
      <c r="F340" s="2">
        <v>0.002581953</v>
      </c>
      <c r="G340" s="16">
        <v>1.59e-8</v>
      </c>
      <c r="H340" s="17">
        <f t="shared" si="5"/>
        <v>31.9000022446897</v>
      </c>
    </row>
    <row r="341" spans="1:8">
      <c r="A341" s="7" t="s">
        <v>351</v>
      </c>
      <c r="B341" s="7" t="s">
        <v>22</v>
      </c>
      <c r="C341" s="7" t="s">
        <v>14</v>
      </c>
      <c r="D341" s="15">
        <v>0.0563</v>
      </c>
      <c r="E341" s="2">
        <v>-0.035564983</v>
      </c>
      <c r="F341" s="2">
        <v>0.00552742</v>
      </c>
      <c r="G341" s="16">
        <v>1.24e-10</v>
      </c>
      <c r="H341" s="17">
        <f t="shared" si="5"/>
        <v>41.399994139091</v>
      </c>
    </row>
    <row r="342" spans="1:8">
      <c r="A342" s="7" t="s">
        <v>352</v>
      </c>
      <c r="B342" s="7" t="s">
        <v>10</v>
      </c>
      <c r="C342" s="7" t="s">
        <v>11</v>
      </c>
      <c r="D342" s="15">
        <v>0.499</v>
      </c>
      <c r="E342" s="2">
        <v>-0.014026386</v>
      </c>
      <c r="F342" s="2">
        <v>0.002548147</v>
      </c>
      <c r="G342" s="16">
        <v>3.74e-8</v>
      </c>
      <c r="H342" s="17">
        <f t="shared" si="5"/>
        <v>30.2999991179255</v>
      </c>
    </row>
    <row r="343" spans="1:8">
      <c r="A343" s="7" t="s">
        <v>353</v>
      </c>
      <c r="B343" s="7" t="s">
        <v>14</v>
      </c>
      <c r="C343" s="7" t="s">
        <v>11</v>
      </c>
      <c r="D343" s="15">
        <v>0.172</v>
      </c>
      <c r="E343" s="2">
        <v>-0.024601494</v>
      </c>
      <c r="F343" s="2">
        <v>0.003376092</v>
      </c>
      <c r="G343" s="16">
        <v>3.18e-13</v>
      </c>
      <c r="H343" s="17">
        <f t="shared" si="5"/>
        <v>53.0999873760451</v>
      </c>
    </row>
    <row r="344" spans="1:8">
      <c r="A344" s="7" t="s">
        <v>354</v>
      </c>
      <c r="B344" s="7" t="s">
        <v>22</v>
      </c>
      <c r="C344" s="7" t="s">
        <v>14</v>
      </c>
      <c r="D344" s="15">
        <v>0.612</v>
      </c>
      <c r="E344" s="2">
        <v>-0.015087738</v>
      </c>
      <c r="F344" s="2">
        <v>0.002614581</v>
      </c>
      <c r="G344" s="16">
        <v>7.98e-9</v>
      </c>
      <c r="H344" s="17">
        <f t="shared" si="5"/>
        <v>33.2999871608977</v>
      </c>
    </row>
    <row r="345" spans="1:8">
      <c r="A345" s="7" t="s">
        <v>355</v>
      </c>
      <c r="B345" s="7" t="s">
        <v>10</v>
      </c>
      <c r="C345" s="7" t="s">
        <v>11</v>
      </c>
      <c r="D345" s="15">
        <v>0.657</v>
      </c>
      <c r="E345" s="2">
        <v>-0.014749162</v>
      </c>
      <c r="F345" s="2">
        <v>0.002683885</v>
      </c>
      <c r="G345" s="16">
        <v>3.89e-8</v>
      </c>
      <c r="H345" s="17">
        <f t="shared" si="5"/>
        <v>30.1999959971962</v>
      </c>
    </row>
    <row r="346" spans="1:8">
      <c r="A346" s="7" t="s">
        <v>356</v>
      </c>
      <c r="B346" s="7" t="s">
        <v>22</v>
      </c>
      <c r="C346" s="7" t="s">
        <v>14</v>
      </c>
      <c r="D346" s="15">
        <v>0.246</v>
      </c>
      <c r="E346" s="2">
        <v>-0.017122327</v>
      </c>
      <c r="F346" s="2">
        <v>0.002958288</v>
      </c>
      <c r="G346" s="16">
        <v>7e-9</v>
      </c>
      <c r="H346" s="17">
        <f t="shared" si="5"/>
        <v>33.4999894358642</v>
      </c>
    </row>
    <row r="347" spans="1:8">
      <c r="A347" s="7" t="s">
        <v>357</v>
      </c>
      <c r="B347" s="7" t="s">
        <v>14</v>
      </c>
      <c r="C347" s="7" t="s">
        <v>22</v>
      </c>
      <c r="D347" s="15">
        <v>0.331</v>
      </c>
      <c r="E347" s="2">
        <v>0.019598922</v>
      </c>
      <c r="F347" s="2">
        <v>0.002707488</v>
      </c>
      <c r="G347" s="16">
        <v>4.57e-13</v>
      </c>
      <c r="H347" s="17">
        <f t="shared" si="5"/>
        <v>52.4000001373085</v>
      </c>
    </row>
    <row r="348" spans="1:8">
      <c r="A348" s="7" t="s">
        <v>358</v>
      </c>
      <c r="B348" s="7" t="s">
        <v>22</v>
      </c>
      <c r="C348" s="7" t="s">
        <v>14</v>
      </c>
      <c r="D348" s="15">
        <v>0.267</v>
      </c>
      <c r="E348" s="2">
        <v>-0.020966403</v>
      </c>
      <c r="F348" s="2">
        <v>0.002879957</v>
      </c>
      <c r="G348" s="16">
        <v>3.35e-13</v>
      </c>
      <c r="H348" s="17">
        <f t="shared" si="5"/>
        <v>52.9999977936759</v>
      </c>
    </row>
    <row r="349" spans="1:8">
      <c r="A349" s="7" t="s">
        <v>359</v>
      </c>
      <c r="B349" s="7" t="s">
        <v>10</v>
      </c>
      <c r="C349" s="7" t="s">
        <v>22</v>
      </c>
      <c r="D349" s="15">
        <v>0.673</v>
      </c>
      <c r="E349" s="2">
        <v>-0.01750102</v>
      </c>
      <c r="F349" s="2">
        <v>0.002781095</v>
      </c>
      <c r="G349" s="16">
        <v>3.14e-10</v>
      </c>
      <c r="H349" s="17">
        <f t="shared" si="5"/>
        <v>39.5999897651951</v>
      </c>
    </row>
    <row r="350" spans="1:8">
      <c r="A350" s="7" t="s">
        <v>360</v>
      </c>
      <c r="B350" s="7" t="s">
        <v>22</v>
      </c>
      <c r="C350" s="7" t="s">
        <v>14</v>
      </c>
      <c r="D350" s="15">
        <v>0.502</v>
      </c>
      <c r="E350" s="2">
        <v>-0.01466024</v>
      </c>
      <c r="F350" s="2">
        <v>0.002548162</v>
      </c>
      <c r="G350" s="16">
        <v>8.69e-9</v>
      </c>
      <c r="H350" s="17">
        <f t="shared" si="5"/>
        <v>33.1000073643569</v>
      </c>
    </row>
    <row r="351" spans="1:8">
      <c r="A351" s="7" t="s">
        <v>361</v>
      </c>
      <c r="B351" s="7" t="s">
        <v>22</v>
      </c>
      <c r="C351" s="7" t="s">
        <v>14</v>
      </c>
      <c r="D351" s="15">
        <v>0.509</v>
      </c>
      <c r="E351" s="2">
        <v>-0.014281006</v>
      </c>
      <c r="F351" s="2">
        <v>0.002548555</v>
      </c>
      <c r="G351" s="16">
        <v>2.13e-8</v>
      </c>
      <c r="H351" s="17">
        <f t="shared" si="5"/>
        <v>31.3999952438309</v>
      </c>
    </row>
    <row r="352" spans="1:8">
      <c r="A352" s="7" t="s">
        <v>362</v>
      </c>
      <c r="B352" s="7" t="s">
        <v>10</v>
      </c>
      <c r="C352" s="7" t="s">
        <v>11</v>
      </c>
      <c r="D352" s="15">
        <v>0.24</v>
      </c>
      <c r="E352" s="2">
        <v>-0.018486164</v>
      </c>
      <c r="F352" s="2">
        <v>0.002983192</v>
      </c>
      <c r="G352" s="16">
        <v>5.78e-10</v>
      </c>
      <c r="H352" s="17">
        <f t="shared" si="5"/>
        <v>38.3999971115601</v>
      </c>
    </row>
    <row r="353" spans="1:8">
      <c r="A353" s="7" t="s">
        <v>363</v>
      </c>
      <c r="B353" s="7" t="s">
        <v>14</v>
      </c>
      <c r="C353" s="7" t="s">
        <v>22</v>
      </c>
      <c r="D353" s="15">
        <v>0.586</v>
      </c>
      <c r="E353" s="2">
        <v>-0.016981782</v>
      </c>
      <c r="F353" s="2">
        <v>0.002586691</v>
      </c>
      <c r="G353" s="16">
        <v>5.31e-11</v>
      </c>
      <c r="H353" s="17">
        <f t="shared" si="5"/>
        <v>43.1000147504604</v>
      </c>
    </row>
    <row r="354" spans="1:8">
      <c r="A354" s="7" t="s">
        <v>364</v>
      </c>
      <c r="B354" s="7" t="s">
        <v>22</v>
      </c>
      <c r="C354" s="7" t="s">
        <v>10</v>
      </c>
      <c r="D354" s="15">
        <v>0.703</v>
      </c>
      <c r="E354" s="2">
        <v>0.015524534</v>
      </c>
      <c r="F354" s="2">
        <v>0.002788289</v>
      </c>
      <c r="G354" s="16">
        <v>2.63e-8</v>
      </c>
      <c r="H354" s="17">
        <f t="shared" si="5"/>
        <v>30.9999915035664</v>
      </c>
    </row>
    <row r="355" spans="1:8">
      <c r="A355" s="7" t="s">
        <v>365</v>
      </c>
      <c r="B355" s="7" t="s">
        <v>11</v>
      </c>
      <c r="C355" s="7" t="s">
        <v>10</v>
      </c>
      <c r="D355" s="15">
        <v>0.229</v>
      </c>
      <c r="E355" s="2">
        <v>-0.020272273</v>
      </c>
      <c r="F355" s="2">
        <v>0.003032136</v>
      </c>
      <c r="G355" s="16">
        <v>2.34e-11</v>
      </c>
      <c r="H355" s="17">
        <f t="shared" si="5"/>
        <v>44.7000015979116</v>
      </c>
    </row>
    <row r="356" spans="1:8">
      <c r="A356" s="7" t="s">
        <v>366</v>
      </c>
      <c r="B356" s="7" t="s">
        <v>11</v>
      </c>
      <c r="C356" s="7" t="s">
        <v>10</v>
      </c>
      <c r="D356" s="15">
        <v>0.369</v>
      </c>
      <c r="E356" s="2">
        <v>-0.014389442</v>
      </c>
      <c r="F356" s="2">
        <v>0.002640376</v>
      </c>
      <c r="G356" s="16">
        <v>4.98e-8</v>
      </c>
      <c r="H356" s="17">
        <f t="shared" si="5"/>
        <v>29.6999934098917</v>
      </c>
    </row>
    <row r="357" spans="1:8">
      <c r="A357" s="7" t="s">
        <v>367</v>
      </c>
      <c r="B357" s="7" t="s">
        <v>11</v>
      </c>
      <c r="C357" s="7" t="s">
        <v>10</v>
      </c>
      <c r="D357" s="15">
        <v>0.155</v>
      </c>
      <c r="E357" s="2">
        <v>-0.024415855</v>
      </c>
      <c r="F357" s="2">
        <v>0.00352046</v>
      </c>
      <c r="G357" s="16">
        <v>4.14e-12</v>
      </c>
      <c r="H357" s="17">
        <f t="shared" si="5"/>
        <v>48.0999966243218</v>
      </c>
    </row>
    <row r="358" spans="1:8">
      <c r="A358" s="7" t="s">
        <v>368</v>
      </c>
      <c r="B358" s="7" t="s">
        <v>14</v>
      </c>
      <c r="C358" s="7" t="s">
        <v>11</v>
      </c>
      <c r="D358" s="15">
        <v>0.306171</v>
      </c>
      <c r="E358" s="2">
        <v>-0.015951718</v>
      </c>
      <c r="F358" s="2">
        <v>0.002764301</v>
      </c>
      <c r="G358" s="16">
        <v>7.97e-9</v>
      </c>
      <c r="H358" s="17">
        <f t="shared" si="5"/>
        <v>33.3000024252372</v>
      </c>
    </row>
    <row r="359" spans="1:8">
      <c r="A359" s="7" t="s">
        <v>369</v>
      </c>
      <c r="B359" s="7" t="s">
        <v>11</v>
      </c>
      <c r="C359" s="7" t="s">
        <v>14</v>
      </c>
      <c r="D359" s="15">
        <v>0.588</v>
      </c>
      <c r="E359" s="2">
        <v>-0.020316397</v>
      </c>
      <c r="F359" s="2">
        <v>0.002588549</v>
      </c>
      <c r="G359" s="16">
        <v>4.16e-15</v>
      </c>
      <c r="H359" s="17">
        <f t="shared" si="5"/>
        <v>61.5999841889808</v>
      </c>
    </row>
    <row r="360" spans="1:8">
      <c r="A360" s="7" t="s">
        <v>370</v>
      </c>
      <c r="B360" s="7" t="s">
        <v>10</v>
      </c>
      <c r="C360" s="7" t="s">
        <v>11</v>
      </c>
      <c r="D360" s="15">
        <v>0.365322</v>
      </c>
      <c r="E360" s="2">
        <v>0.017709976</v>
      </c>
      <c r="F360" s="2">
        <v>0.002645934</v>
      </c>
      <c r="G360" s="16">
        <v>2.24e-11</v>
      </c>
      <c r="H360" s="17">
        <f t="shared" si="5"/>
        <v>44.7999914741813</v>
      </c>
    </row>
    <row r="361" spans="1:8">
      <c r="A361" s="7" t="s">
        <v>371</v>
      </c>
      <c r="B361" s="7" t="s">
        <v>10</v>
      </c>
      <c r="C361" s="7" t="s">
        <v>11</v>
      </c>
      <c r="D361" s="15">
        <v>0.113</v>
      </c>
      <c r="E361" s="2">
        <v>-0.027205122</v>
      </c>
      <c r="F361" s="2">
        <v>0.004024321</v>
      </c>
      <c r="G361" s="16">
        <v>1.36e-11</v>
      </c>
      <c r="H361" s="17">
        <f t="shared" si="5"/>
        <v>45.6999921816337</v>
      </c>
    </row>
    <row r="362" spans="1:8">
      <c r="A362" s="7" t="s">
        <v>372</v>
      </c>
      <c r="B362" s="7" t="s">
        <v>10</v>
      </c>
      <c r="C362" s="7" t="s">
        <v>11</v>
      </c>
      <c r="D362" s="15">
        <v>0.253</v>
      </c>
      <c r="E362" s="2">
        <v>-0.017113949</v>
      </c>
      <c r="F362" s="2">
        <v>0.002930711</v>
      </c>
      <c r="G362" s="16">
        <v>5.2e-9</v>
      </c>
      <c r="H362" s="17">
        <f t="shared" si="5"/>
        <v>34.1000077831894</v>
      </c>
    </row>
    <row r="363" spans="1:8">
      <c r="A363" s="7" t="s">
        <v>373</v>
      </c>
      <c r="B363" s="7" t="s">
        <v>14</v>
      </c>
      <c r="C363" s="7" t="s">
        <v>22</v>
      </c>
      <c r="D363" s="15">
        <v>0.203</v>
      </c>
      <c r="E363" s="2">
        <v>0.02055216</v>
      </c>
      <c r="F363" s="2">
        <v>0.003167499</v>
      </c>
      <c r="G363" s="16">
        <v>8.54e-11</v>
      </c>
      <c r="H363" s="17">
        <f t="shared" si="5"/>
        <v>42.0999879641841</v>
      </c>
    </row>
    <row r="364" spans="1:8">
      <c r="A364" s="7" t="s">
        <v>374</v>
      </c>
      <c r="B364" s="7" t="s">
        <v>10</v>
      </c>
      <c r="C364" s="7" t="s">
        <v>22</v>
      </c>
      <c r="D364" s="15">
        <v>0.0489</v>
      </c>
      <c r="E364" s="2">
        <v>-0.034549291</v>
      </c>
      <c r="F364" s="2">
        <v>0.005907804</v>
      </c>
      <c r="G364" s="16">
        <v>4.88e-9</v>
      </c>
      <c r="H364" s="17">
        <f t="shared" si="5"/>
        <v>34.2000012463432</v>
      </c>
    </row>
    <row r="365" spans="1:8">
      <c r="A365" s="7" t="s">
        <v>375</v>
      </c>
      <c r="B365" s="7" t="s">
        <v>10</v>
      </c>
      <c r="C365" s="7" t="s">
        <v>11</v>
      </c>
      <c r="D365" s="15">
        <v>0.33036</v>
      </c>
      <c r="E365" s="2">
        <v>0.014787247</v>
      </c>
      <c r="F365" s="2">
        <v>0.002708814</v>
      </c>
      <c r="G365" s="16">
        <v>4.88e-8</v>
      </c>
      <c r="H365" s="17">
        <f t="shared" si="5"/>
        <v>29.80000134899</v>
      </c>
    </row>
    <row r="366" spans="1:8">
      <c r="A366" s="7" t="s">
        <v>376</v>
      </c>
      <c r="B366" s="7" t="s">
        <v>10</v>
      </c>
      <c r="C366" s="7" t="s">
        <v>11</v>
      </c>
      <c r="D366" s="15">
        <v>0.255</v>
      </c>
      <c r="E366" s="2">
        <v>-0.018876149</v>
      </c>
      <c r="F366" s="2">
        <v>0.002923111</v>
      </c>
      <c r="G366" s="16">
        <v>1.05e-10</v>
      </c>
      <c r="H366" s="17">
        <f t="shared" si="5"/>
        <v>41.7000119229079</v>
      </c>
    </row>
    <row r="367" spans="1:8">
      <c r="A367" s="7" t="s">
        <v>377</v>
      </c>
      <c r="B367" s="7" t="s">
        <v>22</v>
      </c>
      <c r="C367" s="7" t="s">
        <v>14</v>
      </c>
      <c r="D367" s="15">
        <v>0.354431</v>
      </c>
      <c r="E367" s="2">
        <v>0.015802571</v>
      </c>
      <c r="F367" s="2">
        <v>0.002663523</v>
      </c>
      <c r="G367" s="16">
        <v>3.03e-9</v>
      </c>
      <c r="H367" s="17">
        <f t="shared" si="5"/>
        <v>35.1999946791807</v>
      </c>
    </row>
    <row r="368" spans="1:8">
      <c r="A368" s="7" t="s">
        <v>378</v>
      </c>
      <c r="B368" s="7" t="s">
        <v>22</v>
      </c>
      <c r="C368" s="7" t="s">
        <v>11</v>
      </c>
      <c r="D368" s="15">
        <v>0.0673</v>
      </c>
      <c r="E368" s="2">
        <v>0.030299067</v>
      </c>
      <c r="F368" s="2">
        <v>0.005085283</v>
      </c>
      <c r="G368" s="16">
        <v>2.57e-9</v>
      </c>
      <c r="H368" s="17">
        <f t="shared" si="5"/>
        <v>35.4999921818691</v>
      </c>
    </row>
    <row r="369" spans="1:8">
      <c r="A369" s="7" t="s">
        <v>379</v>
      </c>
      <c r="B369" s="7" t="s">
        <v>14</v>
      </c>
      <c r="C369" s="7" t="s">
        <v>22</v>
      </c>
      <c r="D369" s="15">
        <v>0.473</v>
      </c>
      <c r="E369" s="2">
        <v>0.014162277</v>
      </c>
      <c r="F369" s="2">
        <v>0.002551865</v>
      </c>
      <c r="G369" s="16">
        <v>2.92e-8</v>
      </c>
      <c r="H369" s="17">
        <f t="shared" si="5"/>
        <v>30.800004375819</v>
      </c>
    </row>
    <row r="370" spans="1:8">
      <c r="A370" s="7" t="s">
        <v>380</v>
      </c>
      <c r="B370" s="7" t="s">
        <v>11</v>
      </c>
      <c r="C370" s="7" t="s">
        <v>10</v>
      </c>
      <c r="D370" s="15">
        <v>0.971</v>
      </c>
      <c r="E370" s="2">
        <v>0.054409795</v>
      </c>
      <c r="F370" s="2">
        <v>0.007611437</v>
      </c>
      <c r="G370" s="16">
        <v>8.8e-13</v>
      </c>
      <c r="H370" s="17">
        <f t="shared" si="5"/>
        <v>51.0999958775158</v>
      </c>
    </row>
    <row r="371" spans="1:8">
      <c r="A371" s="7" t="s">
        <v>381</v>
      </c>
      <c r="B371" s="7" t="s">
        <v>14</v>
      </c>
      <c r="C371" s="7" t="s">
        <v>22</v>
      </c>
      <c r="D371" s="15">
        <v>0.908</v>
      </c>
      <c r="E371" s="2">
        <v>0.029710341</v>
      </c>
      <c r="F371" s="2">
        <v>0.004419147</v>
      </c>
      <c r="G371" s="16">
        <v>1.78e-11</v>
      </c>
      <c r="H371" s="17">
        <f t="shared" si="5"/>
        <v>45.1999939040146</v>
      </c>
    </row>
    <row r="372" spans="1:8">
      <c r="A372" s="7" t="s">
        <v>382</v>
      </c>
      <c r="B372" s="7" t="s">
        <v>14</v>
      </c>
      <c r="C372" s="7" t="s">
        <v>10</v>
      </c>
      <c r="D372" s="15">
        <v>0.318</v>
      </c>
      <c r="E372" s="2">
        <v>0.018762575</v>
      </c>
      <c r="F372" s="2">
        <v>0.002742644</v>
      </c>
      <c r="G372" s="16">
        <v>7.75e-12</v>
      </c>
      <c r="H372" s="17">
        <f t="shared" si="5"/>
        <v>46.8000163050536</v>
      </c>
    </row>
    <row r="373" spans="1:8">
      <c r="A373" s="7" t="s">
        <v>383</v>
      </c>
      <c r="B373" s="7" t="s">
        <v>10</v>
      </c>
      <c r="C373" s="7" t="s">
        <v>14</v>
      </c>
      <c r="D373" s="15">
        <v>0.824</v>
      </c>
      <c r="E373" s="2">
        <v>-0.018704044</v>
      </c>
      <c r="F373" s="2">
        <v>0.00335394</v>
      </c>
      <c r="G373" s="16">
        <v>2.44e-8</v>
      </c>
      <c r="H373" s="17">
        <f t="shared" si="5"/>
        <v>31.1000045666611</v>
      </c>
    </row>
    <row r="374" spans="1:8">
      <c r="A374" s="7" t="s">
        <v>384</v>
      </c>
      <c r="B374" s="7" t="s">
        <v>22</v>
      </c>
      <c r="C374" s="7" t="s">
        <v>14</v>
      </c>
      <c r="D374" s="15">
        <v>0.739</v>
      </c>
      <c r="E374" s="2">
        <v>-0.016769927</v>
      </c>
      <c r="F374" s="2">
        <v>0.00290609</v>
      </c>
      <c r="G374" s="16">
        <v>7.82e-9</v>
      </c>
      <c r="H374" s="17">
        <f t="shared" si="5"/>
        <v>33.2999992838196</v>
      </c>
    </row>
    <row r="375" spans="1:8">
      <c r="A375" s="7" t="s">
        <v>385</v>
      </c>
      <c r="B375" s="7" t="s">
        <v>14</v>
      </c>
      <c r="C375" s="7" t="s">
        <v>22</v>
      </c>
      <c r="D375" s="15">
        <v>0.806</v>
      </c>
      <c r="E375" s="2">
        <v>-0.019176551</v>
      </c>
      <c r="F375" s="2">
        <v>0.003227626</v>
      </c>
      <c r="G375" s="16">
        <v>2.83e-9</v>
      </c>
      <c r="H375" s="17">
        <f t="shared" si="5"/>
        <v>35.2999905468525</v>
      </c>
    </row>
    <row r="376" spans="1:8">
      <c r="A376" s="7" t="s">
        <v>386</v>
      </c>
      <c r="B376" s="7" t="s">
        <v>22</v>
      </c>
      <c r="C376" s="7" t="s">
        <v>14</v>
      </c>
      <c r="D376" s="15">
        <v>0.619436</v>
      </c>
      <c r="E376" s="2">
        <v>0.015881294</v>
      </c>
      <c r="F376" s="2">
        <v>0.002628691</v>
      </c>
      <c r="G376" s="16">
        <v>1.54e-9</v>
      </c>
      <c r="H376" s="17">
        <f t="shared" si="5"/>
        <v>36.4999857427805</v>
      </c>
    </row>
    <row r="377" spans="1:8">
      <c r="A377" s="7" t="s">
        <v>387</v>
      </c>
      <c r="B377" s="7" t="s">
        <v>10</v>
      </c>
      <c r="C377" s="7" t="s">
        <v>11</v>
      </c>
      <c r="D377" s="15">
        <v>0.581</v>
      </c>
      <c r="E377" s="2">
        <v>-0.020430983</v>
      </c>
      <c r="F377" s="2">
        <v>0.002644247</v>
      </c>
      <c r="G377" s="16">
        <v>1.09e-14</v>
      </c>
      <c r="H377" s="17">
        <f t="shared" si="5"/>
        <v>59.700021050338</v>
      </c>
    </row>
    <row r="378" spans="1:8">
      <c r="A378" s="7" t="s">
        <v>388</v>
      </c>
      <c r="B378" s="7" t="s">
        <v>22</v>
      </c>
      <c r="C378" s="7" t="s">
        <v>14</v>
      </c>
      <c r="D378" s="15">
        <v>0.648</v>
      </c>
      <c r="E378" s="2">
        <v>0.015440351</v>
      </c>
      <c r="F378" s="2">
        <v>0.002667686</v>
      </c>
      <c r="G378" s="16">
        <v>7.14e-9</v>
      </c>
      <c r="H378" s="17">
        <f t="shared" si="5"/>
        <v>33.5000085834073</v>
      </c>
    </row>
    <row r="379" spans="1:8">
      <c r="A379" s="7" t="s">
        <v>389</v>
      </c>
      <c r="B379" s="7" t="s">
        <v>14</v>
      </c>
      <c r="C379" s="7" t="s">
        <v>22</v>
      </c>
      <c r="D379" s="15">
        <v>0.618</v>
      </c>
      <c r="E379" s="2">
        <v>-0.016542808</v>
      </c>
      <c r="F379" s="2">
        <v>0.002622211</v>
      </c>
      <c r="G379" s="16">
        <v>2.78e-10</v>
      </c>
      <c r="H379" s="17">
        <f t="shared" si="5"/>
        <v>39.8000106878751</v>
      </c>
    </row>
    <row r="380" spans="1:8">
      <c r="A380" s="9" t="s">
        <v>390</v>
      </c>
      <c r="B380" s="9" t="s">
        <v>22</v>
      </c>
      <c r="C380" s="9" t="s">
        <v>11</v>
      </c>
      <c r="D380" s="36">
        <v>0.407</v>
      </c>
      <c r="E380" s="10">
        <v>-0.015473696</v>
      </c>
      <c r="F380" s="10">
        <v>0.002593397</v>
      </c>
      <c r="G380" s="37">
        <v>2.42e-9</v>
      </c>
      <c r="H380" s="38">
        <f t="shared" si="5"/>
        <v>35.6000093840434</v>
      </c>
    </row>
    <row r="381" spans="1:1">
      <c r="A381" s="1" t="s">
        <v>391</v>
      </c>
    </row>
    <row r="382" ht="16" spans="1:1">
      <c r="A382" s="11" t="s">
        <v>392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0"/>
  <sheetViews>
    <sheetView workbookViewId="0">
      <selection activeCell="D23" sqref="D23"/>
    </sheetView>
  </sheetViews>
  <sheetFormatPr defaultColWidth="9" defaultRowHeight="14" outlineLevelCol="7"/>
  <cols>
    <col min="1" max="1" width="13.9090909090909" style="1" customWidth="1"/>
    <col min="2" max="3" width="9" style="1"/>
    <col min="4" max="4" width="9" style="15"/>
    <col min="5" max="6" width="9" style="2"/>
    <col min="7" max="7" width="9.54545454545454" style="16"/>
    <col min="8" max="8" width="14" style="17"/>
    <col min="9" max="16384" width="9" style="1"/>
  </cols>
  <sheetData>
    <row r="1" spans="1:1">
      <c r="A1" s="3" t="s">
        <v>393</v>
      </c>
    </row>
    <row r="2" ht="16" spans="1:8">
      <c r="A2" s="5" t="s">
        <v>1</v>
      </c>
      <c r="B2" s="5" t="s">
        <v>2</v>
      </c>
      <c r="C2" s="5" t="s">
        <v>3</v>
      </c>
      <c r="D2" s="18" t="s">
        <v>4</v>
      </c>
      <c r="E2" s="19" t="s">
        <v>5</v>
      </c>
      <c r="F2" s="19" t="s">
        <v>6</v>
      </c>
      <c r="G2" s="20" t="s">
        <v>7</v>
      </c>
      <c r="H2" s="21" t="s">
        <v>8</v>
      </c>
    </row>
    <row r="3" spans="1:8">
      <c r="A3" s="7" t="s">
        <v>394</v>
      </c>
      <c r="B3" s="7" t="s">
        <v>22</v>
      </c>
      <c r="C3" s="7" t="s">
        <v>14</v>
      </c>
      <c r="D3" s="15">
        <v>0.342</v>
      </c>
      <c r="E3" s="2">
        <v>0.028</v>
      </c>
      <c r="F3" s="2">
        <v>0.002</v>
      </c>
      <c r="G3" s="16">
        <v>1.8e-39</v>
      </c>
      <c r="H3" s="17">
        <f>E3^2/F3^2</f>
        <v>196</v>
      </c>
    </row>
    <row r="4" spans="1:8">
      <c r="A4" s="7" t="s">
        <v>395</v>
      </c>
      <c r="B4" s="7" t="s">
        <v>22</v>
      </c>
      <c r="C4" s="7" t="s">
        <v>10</v>
      </c>
      <c r="D4" s="15">
        <v>0.889</v>
      </c>
      <c r="E4" s="2">
        <v>-0.041</v>
      </c>
      <c r="F4" s="2">
        <v>0.003</v>
      </c>
      <c r="G4" s="16">
        <v>3e-37</v>
      </c>
      <c r="H4" s="17">
        <f t="shared" ref="H4:H35" si="0">E4^2/F4^2</f>
        <v>186.777777777778</v>
      </c>
    </row>
    <row r="5" spans="1:8">
      <c r="A5" s="7" t="s">
        <v>385</v>
      </c>
      <c r="B5" s="7" t="s">
        <v>22</v>
      </c>
      <c r="C5" s="7" t="s">
        <v>14</v>
      </c>
      <c r="D5" s="15">
        <v>0.191</v>
      </c>
      <c r="E5" s="2">
        <v>0.028</v>
      </c>
      <c r="F5" s="2">
        <v>0.003</v>
      </c>
      <c r="G5" s="16">
        <v>2.3e-27</v>
      </c>
      <c r="H5" s="17">
        <f t="shared" si="0"/>
        <v>87.1111111111111</v>
      </c>
    </row>
    <row r="6" spans="1:8">
      <c r="A6" s="7" t="s">
        <v>396</v>
      </c>
      <c r="B6" s="7" t="s">
        <v>11</v>
      </c>
      <c r="C6" s="7" t="s">
        <v>10</v>
      </c>
      <c r="D6" s="15">
        <v>0.612</v>
      </c>
      <c r="E6" s="2">
        <v>-0.022</v>
      </c>
      <c r="F6" s="2">
        <v>0.002</v>
      </c>
      <c r="G6" s="16">
        <v>7.6e-27</v>
      </c>
      <c r="H6" s="17">
        <f t="shared" si="0"/>
        <v>121</v>
      </c>
    </row>
    <row r="7" spans="1:8">
      <c r="A7" s="7" t="s">
        <v>397</v>
      </c>
      <c r="B7" s="7" t="s">
        <v>11</v>
      </c>
      <c r="C7" s="7" t="s">
        <v>14</v>
      </c>
      <c r="D7" s="15">
        <v>0.413</v>
      </c>
      <c r="E7" s="2">
        <v>-0.02</v>
      </c>
      <c r="F7" s="2">
        <v>0.002</v>
      </c>
      <c r="G7" s="16">
        <v>2.1e-22</v>
      </c>
      <c r="H7" s="17">
        <f t="shared" si="0"/>
        <v>100</v>
      </c>
    </row>
    <row r="8" spans="1:8">
      <c r="A8" s="7" t="s">
        <v>398</v>
      </c>
      <c r="B8" s="7" t="s">
        <v>11</v>
      </c>
      <c r="C8" s="7" t="s">
        <v>10</v>
      </c>
      <c r="D8" s="15">
        <v>0.788</v>
      </c>
      <c r="E8" s="2">
        <v>-0.024</v>
      </c>
      <c r="F8" s="2">
        <v>0.002</v>
      </c>
      <c r="G8" s="16">
        <v>4.6e-22</v>
      </c>
      <c r="H8" s="17">
        <f t="shared" si="0"/>
        <v>144</v>
      </c>
    </row>
    <row r="9" spans="1:8">
      <c r="A9" s="7" t="s">
        <v>257</v>
      </c>
      <c r="B9" s="7" t="s">
        <v>11</v>
      </c>
      <c r="C9" s="7" t="s">
        <v>10</v>
      </c>
      <c r="D9" s="15">
        <v>0.661</v>
      </c>
      <c r="E9" s="2">
        <v>-0.019</v>
      </c>
      <c r="F9" s="2">
        <v>0.002</v>
      </c>
      <c r="G9" s="16">
        <v>1.4e-19</v>
      </c>
      <c r="H9" s="17">
        <f t="shared" si="0"/>
        <v>90.25</v>
      </c>
    </row>
    <row r="10" spans="1:8">
      <c r="A10" s="7" t="s">
        <v>218</v>
      </c>
      <c r="B10" s="7" t="s">
        <v>22</v>
      </c>
      <c r="C10" s="7" t="s">
        <v>14</v>
      </c>
      <c r="D10" s="15">
        <v>0.839</v>
      </c>
      <c r="E10" s="2">
        <v>0.023</v>
      </c>
      <c r="F10" s="2">
        <v>0.003</v>
      </c>
      <c r="G10" s="16">
        <v>1.2e-16</v>
      </c>
      <c r="H10" s="17">
        <f t="shared" si="0"/>
        <v>58.7777777777778</v>
      </c>
    </row>
    <row r="11" spans="1:8">
      <c r="A11" s="7" t="s">
        <v>399</v>
      </c>
      <c r="B11" s="7" t="s">
        <v>10</v>
      </c>
      <c r="C11" s="7" t="s">
        <v>11</v>
      </c>
      <c r="D11" s="15">
        <v>0.384</v>
      </c>
      <c r="E11" s="2">
        <v>0.017</v>
      </c>
      <c r="F11" s="2">
        <v>0.002</v>
      </c>
      <c r="G11" s="16">
        <v>2e-16</v>
      </c>
      <c r="H11" s="17">
        <f t="shared" si="0"/>
        <v>72.25</v>
      </c>
    </row>
    <row r="12" spans="1:8">
      <c r="A12" s="7" t="s">
        <v>400</v>
      </c>
      <c r="B12" s="7" t="s">
        <v>10</v>
      </c>
      <c r="C12" s="7" t="s">
        <v>11</v>
      </c>
      <c r="D12" s="15">
        <v>0.873</v>
      </c>
      <c r="E12" s="2">
        <v>-0.024</v>
      </c>
      <c r="F12" s="2">
        <v>0.003</v>
      </c>
      <c r="G12" s="16">
        <v>5.2e-16</v>
      </c>
      <c r="H12" s="17">
        <f t="shared" si="0"/>
        <v>64</v>
      </c>
    </row>
    <row r="13" spans="1:8">
      <c r="A13" s="7" t="s">
        <v>401</v>
      </c>
      <c r="B13" s="7" t="s">
        <v>10</v>
      </c>
      <c r="C13" s="7" t="s">
        <v>11</v>
      </c>
      <c r="D13" s="15">
        <v>0.63</v>
      </c>
      <c r="E13" s="2">
        <v>-0.016</v>
      </c>
      <c r="F13" s="2">
        <v>0.002</v>
      </c>
      <c r="G13" s="16">
        <v>2e-15</v>
      </c>
      <c r="H13" s="17">
        <f t="shared" si="0"/>
        <v>64</v>
      </c>
    </row>
    <row r="14" spans="1:8">
      <c r="A14" s="7" t="s">
        <v>402</v>
      </c>
      <c r="B14" s="7" t="s">
        <v>11</v>
      </c>
      <c r="C14" s="7" t="s">
        <v>10</v>
      </c>
      <c r="D14" s="15">
        <v>0.762</v>
      </c>
      <c r="E14" s="2">
        <v>-0.018</v>
      </c>
      <c r="F14" s="2">
        <v>0.002</v>
      </c>
      <c r="G14" s="16">
        <v>3.6e-15</v>
      </c>
      <c r="H14" s="17">
        <f t="shared" si="0"/>
        <v>81</v>
      </c>
    </row>
    <row r="15" spans="1:8">
      <c r="A15" s="7" t="s">
        <v>403</v>
      </c>
      <c r="B15" s="7" t="s">
        <v>14</v>
      </c>
      <c r="C15" s="7" t="s">
        <v>11</v>
      </c>
      <c r="D15" s="15">
        <v>0.835</v>
      </c>
      <c r="E15" s="2">
        <v>0.021</v>
      </c>
      <c r="F15" s="2">
        <v>0.003</v>
      </c>
      <c r="G15" s="16">
        <v>4.8e-15</v>
      </c>
      <c r="H15" s="17">
        <f t="shared" si="0"/>
        <v>49</v>
      </c>
    </row>
    <row r="16" spans="1:8">
      <c r="A16" s="7" t="s">
        <v>404</v>
      </c>
      <c r="B16" s="7" t="s">
        <v>11</v>
      </c>
      <c r="C16" s="7" t="s">
        <v>10</v>
      </c>
      <c r="D16" s="15">
        <v>0.367</v>
      </c>
      <c r="E16" s="2">
        <v>0.016</v>
      </c>
      <c r="F16" s="2">
        <v>0.002</v>
      </c>
      <c r="G16" s="16">
        <v>9.4e-15</v>
      </c>
      <c r="H16" s="17">
        <f t="shared" si="0"/>
        <v>64</v>
      </c>
    </row>
    <row r="17" spans="1:8">
      <c r="A17" s="7" t="s">
        <v>405</v>
      </c>
      <c r="B17" s="7" t="s">
        <v>14</v>
      </c>
      <c r="C17" s="7" t="s">
        <v>22</v>
      </c>
      <c r="D17" s="15">
        <v>0.595</v>
      </c>
      <c r="E17" s="2">
        <v>-0.016</v>
      </c>
      <c r="F17" s="2">
        <v>0.002</v>
      </c>
      <c r="G17" s="16">
        <v>2.5e-14</v>
      </c>
      <c r="H17" s="17">
        <f t="shared" si="0"/>
        <v>64</v>
      </c>
    </row>
    <row r="18" spans="1:8">
      <c r="A18" s="7" t="s">
        <v>406</v>
      </c>
      <c r="B18" s="7" t="s">
        <v>11</v>
      </c>
      <c r="C18" s="7" t="s">
        <v>22</v>
      </c>
      <c r="D18" s="15">
        <v>0.502</v>
      </c>
      <c r="E18" s="2">
        <v>0.015</v>
      </c>
      <c r="F18" s="2">
        <v>0.002</v>
      </c>
      <c r="G18" s="16">
        <v>2.7e-14</v>
      </c>
      <c r="H18" s="17">
        <f t="shared" si="0"/>
        <v>56.25</v>
      </c>
    </row>
    <row r="19" spans="1:8">
      <c r="A19" s="7" t="s">
        <v>407</v>
      </c>
      <c r="B19" s="7" t="s">
        <v>10</v>
      </c>
      <c r="C19" s="7" t="s">
        <v>11</v>
      </c>
      <c r="D19" s="15">
        <v>0.54</v>
      </c>
      <c r="E19" s="2">
        <v>-0.015</v>
      </c>
      <c r="F19" s="2">
        <v>0.002</v>
      </c>
      <c r="G19" s="16">
        <v>6.7e-14</v>
      </c>
      <c r="H19" s="17">
        <f t="shared" si="0"/>
        <v>56.25</v>
      </c>
    </row>
    <row r="20" spans="1:8">
      <c r="A20" s="7" t="s">
        <v>408</v>
      </c>
      <c r="B20" s="7" t="s">
        <v>11</v>
      </c>
      <c r="C20" s="7" t="s">
        <v>10</v>
      </c>
      <c r="D20" s="15">
        <v>0.301</v>
      </c>
      <c r="E20" s="2">
        <v>0.016</v>
      </c>
      <c r="F20" s="2">
        <v>0.002</v>
      </c>
      <c r="G20" s="16">
        <v>8.3e-14</v>
      </c>
      <c r="H20" s="17">
        <f t="shared" si="0"/>
        <v>64</v>
      </c>
    </row>
    <row r="21" spans="1:8">
      <c r="A21" s="7" t="s">
        <v>409</v>
      </c>
      <c r="B21" s="7" t="s">
        <v>10</v>
      </c>
      <c r="C21" s="7" t="s">
        <v>14</v>
      </c>
      <c r="D21" s="15">
        <v>0.451</v>
      </c>
      <c r="E21" s="2">
        <v>0.015</v>
      </c>
      <c r="F21" s="2">
        <v>0.002</v>
      </c>
      <c r="G21" s="16">
        <v>3e-13</v>
      </c>
      <c r="H21" s="17">
        <f t="shared" si="0"/>
        <v>56.25</v>
      </c>
    </row>
    <row r="22" spans="1:8">
      <c r="A22" s="7" t="s">
        <v>410</v>
      </c>
      <c r="B22" s="7" t="s">
        <v>10</v>
      </c>
      <c r="C22" s="7" t="s">
        <v>22</v>
      </c>
      <c r="D22" s="15">
        <v>0.689</v>
      </c>
      <c r="E22" s="2">
        <v>-0.016</v>
      </c>
      <c r="F22" s="2">
        <v>0.002</v>
      </c>
      <c r="G22" s="16">
        <v>7.4e-13</v>
      </c>
      <c r="H22" s="17">
        <f t="shared" si="0"/>
        <v>64</v>
      </c>
    </row>
    <row r="23" spans="1:8">
      <c r="A23" s="7" t="s">
        <v>411</v>
      </c>
      <c r="B23" s="7" t="s">
        <v>11</v>
      </c>
      <c r="C23" s="7" t="s">
        <v>10</v>
      </c>
      <c r="D23" s="15">
        <v>0.74</v>
      </c>
      <c r="E23" s="2">
        <v>-0.016</v>
      </c>
      <c r="F23" s="2">
        <v>0.002</v>
      </c>
      <c r="G23" s="16">
        <v>9.7e-13</v>
      </c>
      <c r="H23" s="17">
        <f t="shared" si="0"/>
        <v>64</v>
      </c>
    </row>
    <row r="24" spans="1:8">
      <c r="A24" s="7" t="s">
        <v>412</v>
      </c>
      <c r="B24" s="7" t="s">
        <v>14</v>
      </c>
      <c r="C24" s="7" t="s">
        <v>22</v>
      </c>
      <c r="D24" s="15">
        <v>0.267</v>
      </c>
      <c r="E24" s="2">
        <v>0.016</v>
      </c>
      <c r="F24" s="2">
        <v>0.002</v>
      </c>
      <c r="G24" s="16">
        <v>1.3e-12</v>
      </c>
      <c r="H24" s="17">
        <f t="shared" si="0"/>
        <v>64</v>
      </c>
    </row>
    <row r="25" spans="1:8">
      <c r="A25" s="7" t="s">
        <v>413</v>
      </c>
      <c r="B25" s="7" t="s">
        <v>14</v>
      </c>
      <c r="C25" s="7" t="s">
        <v>11</v>
      </c>
      <c r="D25" s="15">
        <v>0.541</v>
      </c>
      <c r="E25" s="2">
        <v>-0.014</v>
      </c>
      <c r="F25" s="2">
        <v>0.002</v>
      </c>
      <c r="G25" s="16">
        <v>1.3e-12</v>
      </c>
      <c r="H25" s="17">
        <f t="shared" si="0"/>
        <v>49</v>
      </c>
    </row>
    <row r="26" spans="1:8">
      <c r="A26" s="7" t="s">
        <v>414</v>
      </c>
      <c r="B26" s="7" t="s">
        <v>11</v>
      </c>
      <c r="C26" s="7" t="s">
        <v>10</v>
      </c>
      <c r="D26" s="15">
        <v>0.724</v>
      </c>
      <c r="E26" s="2">
        <v>0.016</v>
      </c>
      <c r="F26" s="2">
        <v>0.002</v>
      </c>
      <c r="G26" s="16">
        <v>1.7e-12</v>
      </c>
      <c r="H26" s="17">
        <f t="shared" si="0"/>
        <v>64</v>
      </c>
    </row>
    <row r="27" spans="1:8">
      <c r="A27" s="7" t="s">
        <v>415</v>
      </c>
      <c r="B27" s="7" t="s">
        <v>22</v>
      </c>
      <c r="C27" s="7" t="s">
        <v>10</v>
      </c>
      <c r="D27" s="15">
        <v>0.183</v>
      </c>
      <c r="E27" s="2">
        <v>0.018</v>
      </c>
      <c r="F27" s="2">
        <v>0.003</v>
      </c>
      <c r="G27" s="16">
        <v>2.2e-12</v>
      </c>
      <c r="H27" s="17">
        <f t="shared" si="0"/>
        <v>36</v>
      </c>
    </row>
    <row r="28" spans="1:8">
      <c r="A28" s="7" t="s">
        <v>416</v>
      </c>
      <c r="B28" s="7" t="s">
        <v>22</v>
      </c>
      <c r="C28" s="7" t="s">
        <v>14</v>
      </c>
      <c r="D28" s="15">
        <v>0.364</v>
      </c>
      <c r="E28" s="2">
        <v>0.014</v>
      </c>
      <c r="F28" s="2">
        <v>0.002</v>
      </c>
      <c r="G28" s="16">
        <v>3e-12</v>
      </c>
      <c r="H28" s="17">
        <f t="shared" si="0"/>
        <v>49</v>
      </c>
    </row>
    <row r="29" spans="1:8">
      <c r="A29" s="7" t="s">
        <v>417</v>
      </c>
      <c r="B29" s="7" t="s">
        <v>11</v>
      </c>
      <c r="C29" s="7" t="s">
        <v>10</v>
      </c>
      <c r="D29" s="15">
        <v>0.438</v>
      </c>
      <c r="E29" s="2">
        <v>0.014</v>
      </c>
      <c r="F29" s="2">
        <v>0.002</v>
      </c>
      <c r="G29" s="16">
        <v>5.2e-12</v>
      </c>
      <c r="H29" s="17">
        <f t="shared" si="0"/>
        <v>49</v>
      </c>
    </row>
    <row r="30" spans="1:8">
      <c r="A30" s="7" t="s">
        <v>418</v>
      </c>
      <c r="B30" s="7" t="s">
        <v>11</v>
      </c>
      <c r="C30" s="7" t="s">
        <v>10</v>
      </c>
      <c r="D30" s="15">
        <v>0.566</v>
      </c>
      <c r="E30" s="2">
        <v>0.014</v>
      </c>
      <c r="F30" s="2">
        <v>0.002</v>
      </c>
      <c r="G30" s="16">
        <v>5.7e-12</v>
      </c>
      <c r="H30" s="17">
        <f t="shared" si="0"/>
        <v>49</v>
      </c>
    </row>
    <row r="31" spans="1:8">
      <c r="A31" s="7" t="s">
        <v>419</v>
      </c>
      <c r="B31" s="7" t="s">
        <v>22</v>
      </c>
      <c r="C31" s="7" t="s">
        <v>14</v>
      </c>
      <c r="D31" s="15">
        <v>0.581</v>
      </c>
      <c r="E31" s="2">
        <v>0.014</v>
      </c>
      <c r="F31" s="2">
        <v>0.002</v>
      </c>
      <c r="G31" s="16">
        <v>6.3e-12</v>
      </c>
      <c r="H31" s="17">
        <f t="shared" si="0"/>
        <v>49</v>
      </c>
    </row>
    <row r="32" spans="1:8">
      <c r="A32" s="7" t="s">
        <v>420</v>
      </c>
      <c r="B32" s="7" t="s">
        <v>10</v>
      </c>
      <c r="C32" s="7" t="s">
        <v>11</v>
      </c>
      <c r="D32" s="15">
        <v>0.613</v>
      </c>
      <c r="E32" s="2">
        <v>-0.014</v>
      </c>
      <c r="F32" s="2">
        <v>0.002</v>
      </c>
      <c r="G32" s="16">
        <v>7.7e-12</v>
      </c>
      <c r="H32" s="17">
        <f t="shared" si="0"/>
        <v>49</v>
      </c>
    </row>
    <row r="33" spans="1:8">
      <c r="A33" s="7" t="s">
        <v>421</v>
      </c>
      <c r="B33" s="7" t="s">
        <v>11</v>
      </c>
      <c r="C33" s="7" t="s">
        <v>14</v>
      </c>
      <c r="D33" s="15">
        <v>0.606</v>
      </c>
      <c r="E33" s="2">
        <v>-0.014</v>
      </c>
      <c r="F33" s="2">
        <v>0.002</v>
      </c>
      <c r="G33" s="16">
        <v>8.1e-12</v>
      </c>
      <c r="H33" s="17">
        <f t="shared" si="0"/>
        <v>49</v>
      </c>
    </row>
    <row r="34" spans="1:8">
      <c r="A34" s="7" t="s">
        <v>422</v>
      </c>
      <c r="B34" s="7" t="s">
        <v>10</v>
      </c>
      <c r="C34" s="7" t="s">
        <v>11</v>
      </c>
      <c r="D34" s="15">
        <v>0.421</v>
      </c>
      <c r="E34" s="2">
        <v>0.014</v>
      </c>
      <c r="F34" s="2">
        <v>0.002</v>
      </c>
      <c r="G34" s="16">
        <v>8.2e-12</v>
      </c>
      <c r="H34" s="17">
        <f t="shared" si="0"/>
        <v>49</v>
      </c>
    </row>
    <row r="35" spans="1:8">
      <c r="A35" s="7" t="s">
        <v>423</v>
      </c>
      <c r="B35" s="7" t="s">
        <v>14</v>
      </c>
      <c r="C35" s="7" t="s">
        <v>22</v>
      </c>
      <c r="D35" s="15">
        <v>0.519</v>
      </c>
      <c r="E35" s="2">
        <v>-0.014</v>
      </c>
      <c r="F35" s="2">
        <v>0.002</v>
      </c>
      <c r="G35" s="16">
        <v>1.1e-11</v>
      </c>
      <c r="H35" s="17">
        <f t="shared" si="0"/>
        <v>49</v>
      </c>
    </row>
    <row r="36" spans="1:8">
      <c r="A36" s="7" t="s">
        <v>424</v>
      </c>
      <c r="B36" s="7" t="s">
        <v>10</v>
      </c>
      <c r="C36" s="7" t="s">
        <v>11</v>
      </c>
      <c r="D36" s="15">
        <v>0.585</v>
      </c>
      <c r="E36" s="2">
        <v>0.014</v>
      </c>
      <c r="F36" s="2">
        <v>0.002</v>
      </c>
      <c r="G36" s="16">
        <v>1.1e-11</v>
      </c>
      <c r="H36" s="17">
        <f t="shared" ref="H36:H67" si="1">E36^2/F36^2</f>
        <v>49</v>
      </c>
    </row>
    <row r="37" spans="1:8">
      <c r="A37" s="7" t="s">
        <v>425</v>
      </c>
      <c r="B37" s="7" t="s">
        <v>11</v>
      </c>
      <c r="C37" s="7" t="s">
        <v>10</v>
      </c>
      <c r="D37" s="15">
        <v>0.525</v>
      </c>
      <c r="E37" s="2">
        <v>0.014</v>
      </c>
      <c r="F37" s="2">
        <v>0.002</v>
      </c>
      <c r="G37" s="16">
        <v>1.2e-11</v>
      </c>
      <c r="H37" s="17">
        <f t="shared" si="1"/>
        <v>49</v>
      </c>
    </row>
    <row r="38" spans="1:8">
      <c r="A38" s="7" t="s">
        <v>426</v>
      </c>
      <c r="B38" s="7" t="s">
        <v>10</v>
      </c>
      <c r="C38" s="7" t="s">
        <v>11</v>
      </c>
      <c r="D38" s="15">
        <v>0.707</v>
      </c>
      <c r="E38" s="2">
        <v>0.015</v>
      </c>
      <c r="F38" s="2">
        <v>0.002</v>
      </c>
      <c r="G38" s="16">
        <v>1.4e-11</v>
      </c>
      <c r="H38" s="17">
        <f t="shared" si="1"/>
        <v>56.25</v>
      </c>
    </row>
    <row r="39" spans="1:8">
      <c r="A39" s="7" t="s">
        <v>427</v>
      </c>
      <c r="B39" s="7" t="s">
        <v>11</v>
      </c>
      <c r="C39" s="7" t="s">
        <v>10</v>
      </c>
      <c r="D39" s="15">
        <v>0.829</v>
      </c>
      <c r="E39" s="2">
        <v>0.018</v>
      </c>
      <c r="F39" s="2">
        <v>0.003</v>
      </c>
      <c r="G39" s="16">
        <v>1.6e-11</v>
      </c>
      <c r="H39" s="17">
        <f t="shared" si="1"/>
        <v>36</v>
      </c>
    </row>
    <row r="40" spans="1:8">
      <c r="A40" s="7" t="s">
        <v>428</v>
      </c>
      <c r="B40" s="7" t="s">
        <v>11</v>
      </c>
      <c r="C40" s="7" t="s">
        <v>10</v>
      </c>
      <c r="D40" s="15">
        <v>0.959</v>
      </c>
      <c r="E40" s="2">
        <v>-0.033</v>
      </c>
      <c r="F40" s="2">
        <v>0.005</v>
      </c>
      <c r="G40" s="16">
        <v>3.8e-11</v>
      </c>
      <c r="H40" s="17">
        <f t="shared" si="1"/>
        <v>43.56</v>
      </c>
    </row>
    <row r="41" spans="1:8">
      <c r="A41" s="7" t="s">
        <v>429</v>
      </c>
      <c r="B41" s="7" t="s">
        <v>14</v>
      </c>
      <c r="C41" s="7" t="s">
        <v>11</v>
      </c>
      <c r="D41" s="15">
        <v>0.343</v>
      </c>
      <c r="E41" s="2">
        <v>-0.014</v>
      </c>
      <c r="F41" s="2">
        <v>0.002</v>
      </c>
      <c r="G41" s="16">
        <v>5e-11</v>
      </c>
      <c r="H41" s="17">
        <f t="shared" si="1"/>
        <v>49</v>
      </c>
    </row>
    <row r="42" spans="1:8">
      <c r="A42" s="7" t="s">
        <v>430</v>
      </c>
      <c r="B42" s="7" t="s">
        <v>22</v>
      </c>
      <c r="C42" s="7" t="s">
        <v>14</v>
      </c>
      <c r="D42" s="15">
        <v>0.588</v>
      </c>
      <c r="E42" s="2">
        <v>0.013</v>
      </c>
      <c r="F42" s="2">
        <v>0.002</v>
      </c>
      <c r="G42" s="16">
        <v>6.3e-11</v>
      </c>
      <c r="H42" s="17">
        <f t="shared" si="1"/>
        <v>42.25</v>
      </c>
    </row>
    <row r="43" spans="1:8">
      <c r="A43" s="7" t="s">
        <v>431</v>
      </c>
      <c r="B43" s="7" t="s">
        <v>10</v>
      </c>
      <c r="C43" s="7" t="s">
        <v>14</v>
      </c>
      <c r="D43" s="15">
        <v>0.25</v>
      </c>
      <c r="E43" s="2">
        <v>-0.015</v>
      </c>
      <c r="F43" s="2">
        <v>0.002</v>
      </c>
      <c r="G43" s="16">
        <v>6.4e-11</v>
      </c>
      <c r="H43" s="17">
        <f t="shared" si="1"/>
        <v>56.25</v>
      </c>
    </row>
    <row r="44" spans="1:8">
      <c r="A44" s="7" t="s">
        <v>432</v>
      </c>
      <c r="B44" s="7" t="s">
        <v>22</v>
      </c>
      <c r="C44" s="7" t="s">
        <v>11</v>
      </c>
      <c r="D44" s="15">
        <v>0.587</v>
      </c>
      <c r="E44" s="2">
        <v>0.013</v>
      </c>
      <c r="F44" s="2">
        <v>0.002</v>
      </c>
      <c r="G44" s="16">
        <v>7.3e-11</v>
      </c>
      <c r="H44" s="17">
        <f t="shared" si="1"/>
        <v>42.25</v>
      </c>
    </row>
    <row r="45" spans="1:8">
      <c r="A45" s="7" t="s">
        <v>433</v>
      </c>
      <c r="B45" s="7" t="s">
        <v>14</v>
      </c>
      <c r="C45" s="7" t="s">
        <v>10</v>
      </c>
      <c r="D45" s="15">
        <v>0.814</v>
      </c>
      <c r="E45" s="2">
        <v>-0.017</v>
      </c>
      <c r="F45" s="2">
        <v>0.003</v>
      </c>
      <c r="G45" s="16">
        <v>1.1e-10</v>
      </c>
      <c r="H45" s="17">
        <f t="shared" si="1"/>
        <v>32.1111111111111</v>
      </c>
    </row>
    <row r="46" spans="1:8">
      <c r="A46" s="7" t="s">
        <v>434</v>
      </c>
      <c r="B46" s="7" t="s">
        <v>14</v>
      </c>
      <c r="C46" s="7" t="s">
        <v>11</v>
      </c>
      <c r="D46" s="15">
        <v>0.364</v>
      </c>
      <c r="E46" s="2">
        <v>0.013</v>
      </c>
      <c r="F46" s="2">
        <v>0.002</v>
      </c>
      <c r="G46" s="16">
        <v>1.5e-10</v>
      </c>
      <c r="H46" s="17">
        <f t="shared" si="1"/>
        <v>42.25</v>
      </c>
    </row>
    <row r="47" spans="1:8">
      <c r="A47" s="7" t="s">
        <v>435</v>
      </c>
      <c r="B47" s="7" t="s">
        <v>22</v>
      </c>
      <c r="C47" s="7" t="s">
        <v>10</v>
      </c>
      <c r="D47" s="15">
        <v>0.817</v>
      </c>
      <c r="E47" s="2">
        <v>-0.017</v>
      </c>
      <c r="F47" s="2">
        <v>0.003</v>
      </c>
      <c r="G47" s="16">
        <v>1.8e-10</v>
      </c>
      <c r="H47" s="17">
        <f t="shared" si="1"/>
        <v>32.1111111111111</v>
      </c>
    </row>
    <row r="48" spans="1:8">
      <c r="A48" s="7" t="s">
        <v>436</v>
      </c>
      <c r="B48" s="7" t="s">
        <v>14</v>
      </c>
      <c r="C48" s="7" t="s">
        <v>11</v>
      </c>
      <c r="D48" s="15">
        <v>0.743</v>
      </c>
      <c r="E48" s="2">
        <v>-0.015</v>
      </c>
      <c r="F48" s="2">
        <v>0.002</v>
      </c>
      <c r="G48" s="16">
        <v>2.3e-10</v>
      </c>
      <c r="H48" s="17">
        <f t="shared" si="1"/>
        <v>56.25</v>
      </c>
    </row>
    <row r="49" spans="1:8">
      <c r="A49" s="7" t="s">
        <v>437</v>
      </c>
      <c r="B49" s="7" t="s">
        <v>10</v>
      </c>
      <c r="C49" s="7" t="s">
        <v>11</v>
      </c>
      <c r="D49" s="15">
        <v>0.884</v>
      </c>
      <c r="E49" s="2">
        <v>-0.02</v>
      </c>
      <c r="F49" s="2">
        <v>0.003</v>
      </c>
      <c r="G49" s="16">
        <v>2.5e-10</v>
      </c>
      <c r="H49" s="17">
        <f t="shared" si="1"/>
        <v>44.4444444444444</v>
      </c>
    </row>
    <row r="50" spans="1:8">
      <c r="A50" s="7" t="s">
        <v>438</v>
      </c>
      <c r="B50" s="7" t="s">
        <v>10</v>
      </c>
      <c r="C50" s="7" t="s">
        <v>14</v>
      </c>
      <c r="D50" s="15">
        <v>0.486</v>
      </c>
      <c r="E50" s="2">
        <v>0.013</v>
      </c>
      <c r="F50" s="2">
        <v>0.002</v>
      </c>
      <c r="G50" s="16">
        <v>3.1e-10</v>
      </c>
      <c r="H50" s="17">
        <f t="shared" si="1"/>
        <v>42.25</v>
      </c>
    </row>
    <row r="51" spans="1:8">
      <c r="A51" s="7" t="s">
        <v>309</v>
      </c>
      <c r="B51" s="7" t="s">
        <v>11</v>
      </c>
      <c r="C51" s="7" t="s">
        <v>10</v>
      </c>
      <c r="D51" s="15">
        <v>0.212</v>
      </c>
      <c r="E51" s="2">
        <v>0.015</v>
      </c>
      <c r="F51" s="2">
        <v>0.002</v>
      </c>
      <c r="G51" s="16">
        <v>3.2e-10</v>
      </c>
      <c r="H51" s="17">
        <f t="shared" si="1"/>
        <v>56.25</v>
      </c>
    </row>
    <row r="52" spans="1:8">
      <c r="A52" s="7" t="s">
        <v>374</v>
      </c>
      <c r="B52" s="7" t="s">
        <v>22</v>
      </c>
      <c r="C52" s="7" t="s">
        <v>10</v>
      </c>
      <c r="D52" s="15">
        <v>0.953</v>
      </c>
      <c r="E52" s="2">
        <v>0.031</v>
      </c>
      <c r="F52" s="2">
        <v>0.005</v>
      </c>
      <c r="G52" s="16">
        <v>3.2e-10</v>
      </c>
      <c r="H52" s="17">
        <f t="shared" si="1"/>
        <v>38.44</v>
      </c>
    </row>
    <row r="53" spans="1:8">
      <c r="A53" s="7" t="s">
        <v>439</v>
      </c>
      <c r="B53" s="7" t="s">
        <v>14</v>
      </c>
      <c r="C53" s="7" t="s">
        <v>22</v>
      </c>
      <c r="D53" s="15">
        <v>0.519</v>
      </c>
      <c r="E53" s="2">
        <v>0.013</v>
      </c>
      <c r="F53" s="2">
        <v>0.002</v>
      </c>
      <c r="G53" s="16">
        <v>3.3e-10</v>
      </c>
      <c r="H53" s="17">
        <f t="shared" si="1"/>
        <v>42.25</v>
      </c>
    </row>
    <row r="54" spans="1:8">
      <c r="A54" s="7" t="s">
        <v>440</v>
      </c>
      <c r="B54" s="7" t="s">
        <v>14</v>
      </c>
      <c r="C54" s="7" t="s">
        <v>22</v>
      </c>
      <c r="D54" s="15">
        <v>0.52</v>
      </c>
      <c r="E54" s="2">
        <v>-0.012</v>
      </c>
      <c r="F54" s="2">
        <v>0.002</v>
      </c>
      <c r="G54" s="16">
        <v>4.5e-10</v>
      </c>
      <c r="H54" s="17">
        <f t="shared" si="1"/>
        <v>36</v>
      </c>
    </row>
    <row r="55" spans="1:8">
      <c r="A55" s="7" t="s">
        <v>441</v>
      </c>
      <c r="B55" s="7" t="s">
        <v>14</v>
      </c>
      <c r="C55" s="7" t="s">
        <v>22</v>
      </c>
      <c r="D55" s="15">
        <v>0.768</v>
      </c>
      <c r="E55" s="2">
        <v>-0.015</v>
      </c>
      <c r="F55" s="2">
        <v>0.002</v>
      </c>
      <c r="G55" s="16">
        <v>4.9e-10</v>
      </c>
      <c r="H55" s="17">
        <f t="shared" si="1"/>
        <v>56.25</v>
      </c>
    </row>
    <row r="56" spans="1:8">
      <c r="A56" s="7" t="s">
        <v>442</v>
      </c>
      <c r="B56" s="7" t="s">
        <v>11</v>
      </c>
      <c r="C56" s="7" t="s">
        <v>10</v>
      </c>
      <c r="D56" s="15">
        <v>0.427</v>
      </c>
      <c r="E56" s="2">
        <v>0.013</v>
      </c>
      <c r="F56" s="2">
        <v>0.002</v>
      </c>
      <c r="G56" s="16">
        <v>5.1e-10</v>
      </c>
      <c r="H56" s="17">
        <f t="shared" si="1"/>
        <v>42.25</v>
      </c>
    </row>
    <row r="57" spans="1:8">
      <c r="A57" s="7" t="s">
        <v>443</v>
      </c>
      <c r="B57" s="7" t="s">
        <v>22</v>
      </c>
      <c r="C57" s="7" t="s">
        <v>14</v>
      </c>
      <c r="D57" s="15">
        <v>0.362</v>
      </c>
      <c r="E57" s="2">
        <v>0.013</v>
      </c>
      <c r="F57" s="2">
        <v>0.002</v>
      </c>
      <c r="G57" s="16">
        <v>5.9e-10</v>
      </c>
      <c r="H57" s="17">
        <f t="shared" si="1"/>
        <v>42.25</v>
      </c>
    </row>
    <row r="58" spans="1:8">
      <c r="A58" s="7" t="s">
        <v>444</v>
      </c>
      <c r="B58" s="7" t="s">
        <v>22</v>
      </c>
      <c r="C58" s="7" t="s">
        <v>14</v>
      </c>
      <c r="D58" s="15">
        <v>0.699</v>
      </c>
      <c r="E58" s="2">
        <v>-0.013</v>
      </c>
      <c r="F58" s="2">
        <v>0.002</v>
      </c>
      <c r="G58" s="16">
        <v>6.3e-10</v>
      </c>
      <c r="H58" s="17">
        <f t="shared" si="1"/>
        <v>42.25</v>
      </c>
    </row>
    <row r="59" spans="1:8">
      <c r="A59" s="7" t="s">
        <v>445</v>
      </c>
      <c r="B59" s="7" t="s">
        <v>14</v>
      </c>
      <c r="C59" s="7" t="s">
        <v>11</v>
      </c>
      <c r="D59" s="15">
        <v>0.695</v>
      </c>
      <c r="E59" s="2">
        <v>0.013</v>
      </c>
      <c r="F59" s="2">
        <v>0.002</v>
      </c>
      <c r="G59" s="16">
        <v>6.6e-10</v>
      </c>
      <c r="H59" s="17">
        <f t="shared" si="1"/>
        <v>42.25</v>
      </c>
    </row>
    <row r="60" spans="1:8">
      <c r="A60" s="7" t="s">
        <v>446</v>
      </c>
      <c r="B60" s="7" t="s">
        <v>22</v>
      </c>
      <c r="C60" s="7" t="s">
        <v>14</v>
      </c>
      <c r="D60" s="15">
        <v>0.968</v>
      </c>
      <c r="E60" s="2">
        <v>0.035</v>
      </c>
      <c r="F60" s="2">
        <v>0.006</v>
      </c>
      <c r="G60" s="16">
        <v>8e-10</v>
      </c>
      <c r="H60" s="17">
        <f t="shared" si="1"/>
        <v>34.0277777777778</v>
      </c>
    </row>
    <row r="61" spans="1:8">
      <c r="A61" s="7" t="s">
        <v>69</v>
      </c>
      <c r="B61" s="7" t="s">
        <v>14</v>
      </c>
      <c r="C61" s="7" t="s">
        <v>22</v>
      </c>
      <c r="D61" s="15">
        <v>0.724</v>
      </c>
      <c r="E61" s="2">
        <v>-0.014</v>
      </c>
      <c r="F61" s="2">
        <v>0.002</v>
      </c>
      <c r="G61" s="16">
        <v>8.9e-10</v>
      </c>
      <c r="H61" s="17">
        <f t="shared" si="1"/>
        <v>49</v>
      </c>
    </row>
    <row r="62" spans="1:8">
      <c r="A62" s="7" t="s">
        <v>447</v>
      </c>
      <c r="B62" s="7" t="s">
        <v>14</v>
      </c>
      <c r="C62" s="7" t="s">
        <v>22</v>
      </c>
      <c r="D62" s="15">
        <v>0.393</v>
      </c>
      <c r="E62" s="2">
        <v>-0.013</v>
      </c>
      <c r="F62" s="2">
        <v>0.002</v>
      </c>
      <c r="G62" s="16">
        <v>9.5e-10</v>
      </c>
      <c r="H62" s="17">
        <f t="shared" si="1"/>
        <v>42.25</v>
      </c>
    </row>
    <row r="63" spans="1:8">
      <c r="A63" s="7" t="s">
        <v>204</v>
      </c>
      <c r="B63" s="7" t="s">
        <v>22</v>
      </c>
      <c r="C63" s="7" t="s">
        <v>10</v>
      </c>
      <c r="D63" s="15">
        <v>0.666</v>
      </c>
      <c r="E63" s="2">
        <v>0.013</v>
      </c>
      <c r="F63" s="2">
        <v>0.002</v>
      </c>
      <c r="G63" s="16">
        <v>9.9e-10</v>
      </c>
      <c r="H63" s="17">
        <f t="shared" si="1"/>
        <v>42.25</v>
      </c>
    </row>
    <row r="64" spans="1:8">
      <c r="A64" s="7" t="s">
        <v>448</v>
      </c>
      <c r="B64" s="7" t="s">
        <v>11</v>
      </c>
      <c r="C64" s="7" t="s">
        <v>14</v>
      </c>
      <c r="D64" s="15">
        <v>0.633</v>
      </c>
      <c r="E64" s="2">
        <v>-0.013</v>
      </c>
      <c r="F64" s="2">
        <v>0.002</v>
      </c>
      <c r="G64" s="16">
        <v>1.2e-9</v>
      </c>
      <c r="H64" s="17">
        <f t="shared" si="1"/>
        <v>42.25</v>
      </c>
    </row>
    <row r="65" spans="1:8">
      <c r="A65" s="7" t="s">
        <v>449</v>
      </c>
      <c r="B65" s="7" t="s">
        <v>14</v>
      </c>
      <c r="C65" s="7" t="s">
        <v>11</v>
      </c>
      <c r="D65" s="15">
        <v>0.612</v>
      </c>
      <c r="E65" s="2">
        <v>0.013</v>
      </c>
      <c r="F65" s="2">
        <v>0.002</v>
      </c>
      <c r="G65" s="16">
        <v>1.2e-9</v>
      </c>
      <c r="H65" s="17">
        <f t="shared" si="1"/>
        <v>42.25</v>
      </c>
    </row>
    <row r="66" spans="1:8">
      <c r="A66" s="7" t="s">
        <v>450</v>
      </c>
      <c r="B66" s="7" t="s">
        <v>11</v>
      </c>
      <c r="C66" s="7" t="s">
        <v>10</v>
      </c>
      <c r="D66" s="15">
        <v>0.649</v>
      </c>
      <c r="E66" s="2">
        <v>-0.013</v>
      </c>
      <c r="F66" s="2">
        <v>0.002</v>
      </c>
      <c r="G66" s="16">
        <v>1.2e-9</v>
      </c>
      <c r="H66" s="17">
        <f t="shared" si="1"/>
        <v>42.25</v>
      </c>
    </row>
    <row r="67" spans="1:8">
      <c r="A67" s="7" t="s">
        <v>451</v>
      </c>
      <c r="B67" s="7" t="s">
        <v>11</v>
      </c>
      <c r="C67" s="7" t="s">
        <v>10</v>
      </c>
      <c r="D67" s="15">
        <v>0.581</v>
      </c>
      <c r="E67" s="2">
        <v>0.012</v>
      </c>
      <c r="F67" s="2">
        <v>0.002</v>
      </c>
      <c r="G67" s="16">
        <v>1.3e-9</v>
      </c>
      <c r="H67" s="17">
        <f t="shared" si="1"/>
        <v>36</v>
      </c>
    </row>
    <row r="68" spans="1:8">
      <c r="A68" s="7" t="s">
        <v>452</v>
      </c>
      <c r="B68" s="7" t="s">
        <v>11</v>
      </c>
      <c r="C68" s="7" t="s">
        <v>10</v>
      </c>
      <c r="D68" s="15">
        <v>0.739</v>
      </c>
      <c r="E68" s="2">
        <v>0.014</v>
      </c>
      <c r="F68" s="2">
        <v>0.002</v>
      </c>
      <c r="G68" s="16">
        <v>1.3e-9</v>
      </c>
      <c r="H68" s="17">
        <f t="shared" ref="H68:H99" si="2">E68^2/F68^2</f>
        <v>49</v>
      </c>
    </row>
    <row r="69" spans="1:8">
      <c r="A69" s="7" t="s">
        <v>453</v>
      </c>
      <c r="B69" s="7" t="s">
        <v>11</v>
      </c>
      <c r="C69" s="7" t="s">
        <v>10</v>
      </c>
      <c r="D69" s="15">
        <v>0.791</v>
      </c>
      <c r="E69" s="2">
        <v>-0.015</v>
      </c>
      <c r="F69" s="2">
        <v>0.002</v>
      </c>
      <c r="G69" s="16">
        <v>1.4e-9</v>
      </c>
      <c r="H69" s="17">
        <f t="shared" si="2"/>
        <v>56.25</v>
      </c>
    </row>
    <row r="70" spans="1:8">
      <c r="A70" s="7" t="s">
        <v>454</v>
      </c>
      <c r="B70" s="7" t="s">
        <v>11</v>
      </c>
      <c r="C70" s="7" t="s">
        <v>10</v>
      </c>
      <c r="D70" s="15">
        <v>0.889</v>
      </c>
      <c r="E70" s="2">
        <v>0.019</v>
      </c>
      <c r="F70" s="2">
        <v>0.003</v>
      </c>
      <c r="G70" s="16">
        <v>1.6e-9</v>
      </c>
      <c r="H70" s="17">
        <f t="shared" si="2"/>
        <v>40.1111111111111</v>
      </c>
    </row>
    <row r="71" spans="1:8">
      <c r="A71" s="7" t="s">
        <v>455</v>
      </c>
      <c r="B71" s="7" t="s">
        <v>22</v>
      </c>
      <c r="C71" s="7" t="s">
        <v>10</v>
      </c>
      <c r="D71" s="15">
        <v>0.577</v>
      </c>
      <c r="E71" s="2">
        <v>-0.012</v>
      </c>
      <c r="F71" s="2">
        <v>0.002</v>
      </c>
      <c r="G71" s="16">
        <v>1.8e-9</v>
      </c>
      <c r="H71" s="17">
        <f t="shared" si="2"/>
        <v>36</v>
      </c>
    </row>
    <row r="72" spans="1:8">
      <c r="A72" s="7" t="s">
        <v>456</v>
      </c>
      <c r="B72" s="7" t="s">
        <v>11</v>
      </c>
      <c r="C72" s="7" t="s">
        <v>14</v>
      </c>
      <c r="D72" s="15">
        <v>0.308</v>
      </c>
      <c r="E72" s="2">
        <v>-0.013</v>
      </c>
      <c r="F72" s="2">
        <v>0.002</v>
      </c>
      <c r="G72" s="16">
        <v>1.8e-9</v>
      </c>
      <c r="H72" s="17">
        <f t="shared" si="2"/>
        <v>42.25</v>
      </c>
    </row>
    <row r="73" spans="1:8">
      <c r="A73" s="7" t="s">
        <v>457</v>
      </c>
      <c r="B73" s="7" t="s">
        <v>14</v>
      </c>
      <c r="C73" s="7" t="s">
        <v>22</v>
      </c>
      <c r="D73" s="15">
        <v>0.573</v>
      </c>
      <c r="E73" s="2">
        <v>0.012</v>
      </c>
      <c r="F73" s="2">
        <v>0.002</v>
      </c>
      <c r="G73" s="16">
        <v>2.1e-9</v>
      </c>
      <c r="H73" s="17">
        <f t="shared" si="2"/>
        <v>36</v>
      </c>
    </row>
    <row r="74" spans="1:8">
      <c r="A74" s="7" t="s">
        <v>458</v>
      </c>
      <c r="B74" s="7" t="s">
        <v>14</v>
      </c>
      <c r="C74" s="7" t="s">
        <v>10</v>
      </c>
      <c r="D74" s="15">
        <v>0.528</v>
      </c>
      <c r="E74" s="2">
        <v>-0.012</v>
      </c>
      <c r="F74" s="2">
        <v>0.002</v>
      </c>
      <c r="G74" s="16">
        <v>2.5e-9</v>
      </c>
      <c r="H74" s="17">
        <f t="shared" si="2"/>
        <v>36</v>
      </c>
    </row>
    <row r="75" spans="1:8">
      <c r="A75" s="7" t="s">
        <v>459</v>
      </c>
      <c r="B75" s="7" t="s">
        <v>10</v>
      </c>
      <c r="C75" s="7" t="s">
        <v>22</v>
      </c>
      <c r="D75" s="15">
        <v>0.674</v>
      </c>
      <c r="E75" s="2">
        <v>-0.013</v>
      </c>
      <c r="F75" s="2">
        <v>0.002</v>
      </c>
      <c r="G75" s="16">
        <v>2.5e-9</v>
      </c>
      <c r="H75" s="17">
        <f t="shared" si="2"/>
        <v>42.25</v>
      </c>
    </row>
    <row r="76" spans="1:8">
      <c r="A76" s="7" t="s">
        <v>460</v>
      </c>
      <c r="B76" s="7" t="s">
        <v>22</v>
      </c>
      <c r="C76" s="7" t="s">
        <v>14</v>
      </c>
      <c r="D76" s="15">
        <v>0.623</v>
      </c>
      <c r="E76" s="2">
        <v>0.012</v>
      </c>
      <c r="F76" s="2">
        <v>0.002</v>
      </c>
      <c r="G76" s="16">
        <v>2.6e-9</v>
      </c>
      <c r="H76" s="17">
        <f t="shared" si="2"/>
        <v>36</v>
      </c>
    </row>
    <row r="77" spans="1:8">
      <c r="A77" s="7" t="s">
        <v>461</v>
      </c>
      <c r="B77" s="7" t="s">
        <v>22</v>
      </c>
      <c r="C77" s="7" t="s">
        <v>14</v>
      </c>
      <c r="D77" s="15">
        <v>0.428</v>
      </c>
      <c r="E77" s="2">
        <v>0.012</v>
      </c>
      <c r="F77" s="2">
        <v>0.002</v>
      </c>
      <c r="G77" s="16">
        <v>2.7e-9</v>
      </c>
      <c r="H77" s="17">
        <f t="shared" si="2"/>
        <v>36</v>
      </c>
    </row>
    <row r="78" spans="1:8">
      <c r="A78" s="7" t="s">
        <v>462</v>
      </c>
      <c r="B78" s="7" t="s">
        <v>10</v>
      </c>
      <c r="C78" s="7" t="s">
        <v>11</v>
      </c>
      <c r="D78" s="15">
        <v>0.513</v>
      </c>
      <c r="E78" s="2">
        <v>-0.012</v>
      </c>
      <c r="F78" s="2">
        <v>0.002</v>
      </c>
      <c r="G78" s="16">
        <v>2.8e-9</v>
      </c>
      <c r="H78" s="17">
        <f t="shared" si="2"/>
        <v>36</v>
      </c>
    </row>
    <row r="79" spans="1:8">
      <c r="A79" s="7" t="s">
        <v>463</v>
      </c>
      <c r="B79" s="7" t="s">
        <v>22</v>
      </c>
      <c r="C79" s="7" t="s">
        <v>14</v>
      </c>
      <c r="D79" s="15">
        <v>0.767</v>
      </c>
      <c r="E79" s="2">
        <v>0.014</v>
      </c>
      <c r="F79" s="2">
        <v>0.002</v>
      </c>
      <c r="G79" s="16">
        <v>2.9e-9</v>
      </c>
      <c r="H79" s="17">
        <f t="shared" si="2"/>
        <v>49</v>
      </c>
    </row>
    <row r="80" spans="1:8">
      <c r="A80" s="7" t="s">
        <v>464</v>
      </c>
      <c r="B80" s="7" t="s">
        <v>11</v>
      </c>
      <c r="C80" s="7" t="s">
        <v>10</v>
      </c>
      <c r="D80" s="15">
        <v>0.85</v>
      </c>
      <c r="E80" s="2">
        <v>-0.017</v>
      </c>
      <c r="F80" s="2">
        <v>0.003</v>
      </c>
      <c r="G80" s="16">
        <v>2.9e-9</v>
      </c>
      <c r="H80" s="17">
        <f t="shared" si="2"/>
        <v>32.1111111111111</v>
      </c>
    </row>
    <row r="81" spans="1:8">
      <c r="A81" s="7" t="s">
        <v>465</v>
      </c>
      <c r="B81" s="7" t="s">
        <v>22</v>
      </c>
      <c r="C81" s="7" t="s">
        <v>14</v>
      </c>
      <c r="D81" s="15">
        <v>0.326</v>
      </c>
      <c r="E81" s="2">
        <v>-0.013</v>
      </c>
      <c r="F81" s="2">
        <v>0.002</v>
      </c>
      <c r="G81" s="16">
        <v>3.1e-9</v>
      </c>
      <c r="H81" s="17">
        <f t="shared" si="2"/>
        <v>42.25</v>
      </c>
    </row>
    <row r="82" spans="1:8">
      <c r="A82" s="7" t="s">
        <v>466</v>
      </c>
      <c r="B82" s="7" t="s">
        <v>14</v>
      </c>
      <c r="C82" s="7" t="s">
        <v>10</v>
      </c>
      <c r="D82" s="15">
        <v>0.922</v>
      </c>
      <c r="E82" s="2">
        <v>-0.022</v>
      </c>
      <c r="F82" s="2">
        <v>0.004</v>
      </c>
      <c r="G82" s="16">
        <v>3.5e-9</v>
      </c>
      <c r="H82" s="17">
        <f t="shared" si="2"/>
        <v>30.25</v>
      </c>
    </row>
    <row r="83" spans="1:8">
      <c r="A83" s="7" t="s">
        <v>467</v>
      </c>
      <c r="B83" s="7" t="s">
        <v>10</v>
      </c>
      <c r="C83" s="7" t="s">
        <v>11</v>
      </c>
      <c r="D83" s="15">
        <v>0.285</v>
      </c>
      <c r="E83" s="2">
        <v>-0.013</v>
      </c>
      <c r="F83" s="2">
        <v>0.002</v>
      </c>
      <c r="G83" s="16">
        <v>3.5e-9</v>
      </c>
      <c r="H83" s="17">
        <f t="shared" si="2"/>
        <v>42.25</v>
      </c>
    </row>
    <row r="84" spans="1:8">
      <c r="A84" s="7" t="s">
        <v>468</v>
      </c>
      <c r="B84" s="7" t="s">
        <v>10</v>
      </c>
      <c r="C84" s="7" t="s">
        <v>11</v>
      </c>
      <c r="D84" s="15">
        <v>0.203</v>
      </c>
      <c r="E84" s="2">
        <v>-0.015</v>
      </c>
      <c r="F84" s="2">
        <v>0.002</v>
      </c>
      <c r="G84" s="16">
        <v>3.9e-9</v>
      </c>
      <c r="H84" s="17">
        <f t="shared" si="2"/>
        <v>56.25</v>
      </c>
    </row>
    <row r="85" spans="1:8">
      <c r="A85" s="7" t="s">
        <v>370</v>
      </c>
      <c r="B85" s="7" t="s">
        <v>11</v>
      </c>
      <c r="C85" s="7" t="s">
        <v>10</v>
      </c>
      <c r="D85" s="15">
        <v>0.64</v>
      </c>
      <c r="E85" s="2">
        <v>-0.012</v>
      </c>
      <c r="F85" s="2">
        <v>0.002</v>
      </c>
      <c r="G85" s="16">
        <v>4.1e-9</v>
      </c>
      <c r="H85" s="17">
        <f t="shared" si="2"/>
        <v>36</v>
      </c>
    </row>
    <row r="86" spans="1:8">
      <c r="A86" s="7" t="s">
        <v>469</v>
      </c>
      <c r="B86" s="7" t="s">
        <v>10</v>
      </c>
      <c r="C86" s="7" t="s">
        <v>22</v>
      </c>
      <c r="D86" s="15">
        <v>0.208</v>
      </c>
      <c r="E86" s="2">
        <v>-0.015</v>
      </c>
      <c r="F86" s="2">
        <v>0.002</v>
      </c>
      <c r="G86" s="16">
        <v>4.2e-9</v>
      </c>
      <c r="H86" s="17">
        <f t="shared" si="2"/>
        <v>56.25</v>
      </c>
    </row>
    <row r="87" spans="1:8">
      <c r="A87" s="7" t="s">
        <v>470</v>
      </c>
      <c r="B87" s="7" t="s">
        <v>14</v>
      </c>
      <c r="C87" s="7" t="s">
        <v>22</v>
      </c>
      <c r="D87" s="15">
        <v>0.305</v>
      </c>
      <c r="E87" s="2">
        <v>-0.013</v>
      </c>
      <c r="F87" s="2">
        <v>0.002</v>
      </c>
      <c r="G87" s="16">
        <v>4.2e-9</v>
      </c>
      <c r="H87" s="17">
        <f t="shared" si="2"/>
        <v>42.25</v>
      </c>
    </row>
    <row r="88" spans="1:8">
      <c r="A88" s="7" t="s">
        <v>471</v>
      </c>
      <c r="B88" s="7" t="s">
        <v>14</v>
      </c>
      <c r="C88" s="7" t="s">
        <v>22</v>
      </c>
      <c r="D88" s="15">
        <v>0.489</v>
      </c>
      <c r="E88" s="2">
        <v>-0.012</v>
      </c>
      <c r="F88" s="2">
        <v>0.002</v>
      </c>
      <c r="G88" s="16">
        <v>4.5e-9</v>
      </c>
      <c r="H88" s="17">
        <f t="shared" si="2"/>
        <v>36</v>
      </c>
    </row>
    <row r="89" spans="1:8">
      <c r="A89" s="7" t="s">
        <v>472</v>
      </c>
      <c r="B89" s="7" t="s">
        <v>10</v>
      </c>
      <c r="C89" s="7" t="s">
        <v>11</v>
      </c>
      <c r="D89" s="15">
        <v>0.328</v>
      </c>
      <c r="E89" s="2">
        <v>0.012</v>
      </c>
      <c r="F89" s="2">
        <v>0.002</v>
      </c>
      <c r="G89" s="16">
        <v>4.6e-9</v>
      </c>
      <c r="H89" s="17">
        <f t="shared" si="2"/>
        <v>36</v>
      </c>
    </row>
    <row r="90" spans="1:8">
      <c r="A90" s="7" t="s">
        <v>473</v>
      </c>
      <c r="B90" s="7" t="s">
        <v>10</v>
      </c>
      <c r="C90" s="7" t="s">
        <v>22</v>
      </c>
      <c r="D90" s="15">
        <v>0.885</v>
      </c>
      <c r="E90" s="2">
        <v>-0.018</v>
      </c>
      <c r="F90" s="2">
        <v>0.003</v>
      </c>
      <c r="G90" s="16">
        <v>5.3e-9</v>
      </c>
      <c r="H90" s="17">
        <f t="shared" si="2"/>
        <v>36</v>
      </c>
    </row>
    <row r="91" spans="1:8">
      <c r="A91" s="7" t="s">
        <v>474</v>
      </c>
      <c r="B91" s="7" t="s">
        <v>14</v>
      </c>
      <c r="C91" s="7" t="s">
        <v>22</v>
      </c>
      <c r="D91" s="15">
        <v>0.431</v>
      </c>
      <c r="E91" s="2">
        <v>-0.012</v>
      </c>
      <c r="F91" s="2">
        <v>0.002</v>
      </c>
      <c r="G91" s="16">
        <v>6.6e-9</v>
      </c>
      <c r="H91" s="17">
        <f t="shared" si="2"/>
        <v>36</v>
      </c>
    </row>
    <row r="92" spans="1:8">
      <c r="A92" s="7" t="s">
        <v>475</v>
      </c>
      <c r="B92" s="7" t="s">
        <v>10</v>
      </c>
      <c r="C92" s="7" t="s">
        <v>11</v>
      </c>
      <c r="D92" s="15">
        <v>0.272</v>
      </c>
      <c r="E92" s="2">
        <v>-0.013</v>
      </c>
      <c r="F92" s="2">
        <v>0.002</v>
      </c>
      <c r="G92" s="16">
        <v>7.4e-9</v>
      </c>
      <c r="H92" s="17">
        <f t="shared" si="2"/>
        <v>42.25</v>
      </c>
    </row>
    <row r="93" spans="1:8">
      <c r="A93" s="7" t="s">
        <v>476</v>
      </c>
      <c r="B93" s="7" t="s">
        <v>10</v>
      </c>
      <c r="C93" s="7" t="s">
        <v>11</v>
      </c>
      <c r="D93" s="15">
        <v>0.846</v>
      </c>
      <c r="E93" s="2">
        <v>0.016</v>
      </c>
      <c r="F93" s="2">
        <v>0.003</v>
      </c>
      <c r="G93" s="16">
        <v>7.8e-9</v>
      </c>
      <c r="H93" s="17">
        <f t="shared" si="2"/>
        <v>28.4444444444444</v>
      </c>
    </row>
    <row r="94" spans="1:8">
      <c r="A94" s="7" t="s">
        <v>477</v>
      </c>
      <c r="B94" s="7" t="s">
        <v>11</v>
      </c>
      <c r="C94" s="7" t="s">
        <v>22</v>
      </c>
      <c r="D94" s="15">
        <v>0.722</v>
      </c>
      <c r="E94" s="2">
        <v>-0.013</v>
      </c>
      <c r="F94" s="2">
        <v>0.002</v>
      </c>
      <c r="G94" s="16">
        <v>7.8e-9</v>
      </c>
      <c r="H94" s="17">
        <f t="shared" si="2"/>
        <v>42.25</v>
      </c>
    </row>
    <row r="95" spans="1:8">
      <c r="A95" s="7" t="s">
        <v>478</v>
      </c>
      <c r="B95" s="7" t="s">
        <v>22</v>
      </c>
      <c r="C95" s="7" t="s">
        <v>10</v>
      </c>
      <c r="D95" s="15">
        <v>0.733</v>
      </c>
      <c r="E95" s="2">
        <v>0.013</v>
      </c>
      <c r="F95" s="2">
        <v>0.002</v>
      </c>
      <c r="G95" s="16">
        <v>8.8e-9</v>
      </c>
      <c r="H95" s="17">
        <f t="shared" si="2"/>
        <v>42.25</v>
      </c>
    </row>
    <row r="96" spans="1:8">
      <c r="A96" s="7" t="s">
        <v>479</v>
      </c>
      <c r="B96" s="7" t="s">
        <v>22</v>
      </c>
      <c r="C96" s="7" t="s">
        <v>11</v>
      </c>
      <c r="D96" s="15">
        <v>0.651</v>
      </c>
      <c r="E96" s="2">
        <v>0.012</v>
      </c>
      <c r="F96" s="2">
        <v>0.002</v>
      </c>
      <c r="G96" s="16">
        <v>1e-8</v>
      </c>
      <c r="H96" s="17">
        <f t="shared" si="2"/>
        <v>36</v>
      </c>
    </row>
    <row r="97" spans="1:8">
      <c r="A97" s="7" t="s">
        <v>480</v>
      </c>
      <c r="B97" s="7" t="s">
        <v>10</v>
      </c>
      <c r="C97" s="7" t="s">
        <v>14</v>
      </c>
      <c r="D97" s="15">
        <v>0.433</v>
      </c>
      <c r="E97" s="2">
        <v>0.012</v>
      </c>
      <c r="F97" s="2">
        <v>0.002</v>
      </c>
      <c r="G97" s="16">
        <v>1.1e-8</v>
      </c>
      <c r="H97" s="17">
        <f t="shared" si="2"/>
        <v>36</v>
      </c>
    </row>
    <row r="98" spans="1:8">
      <c r="A98" s="7" t="s">
        <v>481</v>
      </c>
      <c r="B98" s="7" t="s">
        <v>11</v>
      </c>
      <c r="C98" s="7" t="s">
        <v>10</v>
      </c>
      <c r="D98" s="15">
        <v>0.587</v>
      </c>
      <c r="E98" s="2">
        <v>-0.012</v>
      </c>
      <c r="F98" s="2">
        <v>0.002</v>
      </c>
      <c r="G98" s="16">
        <v>1.1e-8</v>
      </c>
      <c r="H98" s="17">
        <f t="shared" si="2"/>
        <v>36</v>
      </c>
    </row>
    <row r="99" spans="1:8">
      <c r="A99" s="7" t="s">
        <v>482</v>
      </c>
      <c r="B99" s="7" t="s">
        <v>22</v>
      </c>
      <c r="C99" s="7" t="s">
        <v>14</v>
      </c>
      <c r="D99" s="15">
        <v>0.324</v>
      </c>
      <c r="E99" s="2">
        <v>0.012</v>
      </c>
      <c r="F99" s="2">
        <v>0.002</v>
      </c>
      <c r="G99" s="16">
        <v>1.2e-8</v>
      </c>
      <c r="H99" s="17">
        <f t="shared" si="2"/>
        <v>36</v>
      </c>
    </row>
    <row r="100" spans="1:8">
      <c r="A100" s="7" t="s">
        <v>483</v>
      </c>
      <c r="B100" s="7" t="s">
        <v>14</v>
      </c>
      <c r="C100" s="7" t="s">
        <v>10</v>
      </c>
      <c r="D100" s="15">
        <v>0.344</v>
      </c>
      <c r="E100" s="2">
        <v>0.012</v>
      </c>
      <c r="F100" s="2">
        <v>0.002</v>
      </c>
      <c r="G100" s="16">
        <v>1.2e-8</v>
      </c>
      <c r="H100" s="17">
        <f t="shared" ref="H100:H128" si="3">E100^2/F100^2</f>
        <v>36</v>
      </c>
    </row>
    <row r="101" spans="1:8">
      <c r="A101" s="7" t="s">
        <v>484</v>
      </c>
      <c r="B101" s="7" t="s">
        <v>10</v>
      </c>
      <c r="C101" s="7" t="s">
        <v>11</v>
      </c>
      <c r="D101" s="15">
        <v>0.686</v>
      </c>
      <c r="E101" s="2">
        <v>-0.012</v>
      </c>
      <c r="F101" s="2">
        <v>0.002</v>
      </c>
      <c r="G101" s="16">
        <v>1.2e-8</v>
      </c>
      <c r="H101" s="17">
        <f t="shared" si="3"/>
        <v>36</v>
      </c>
    </row>
    <row r="102" spans="1:8">
      <c r="A102" s="7" t="s">
        <v>485</v>
      </c>
      <c r="B102" s="7" t="s">
        <v>10</v>
      </c>
      <c r="C102" s="7" t="s">
        <v>11</v>
      </c>
      <c r="D102" s="15">
        <v>0.348</v>
      </c>
      <c r="E102" s="2">
        <v>-0.012</v>
      </c>
      <c r="F102" s="2">
        <v>0.002</v>
      </c>
      <c r="G102" s="16">
        <v>1.3e-8</v>
      </c>
      <c r="H102" s="17">
        <f t="shared" si="3"/>
        <v>36</v>
      </c>
    </row>
    <row r="103" spans="1:8">
      <c r="A103" s="7" t="s">
        <v>347</v>
      </c>
      <c r="B103" s="7" t="s">
        <v>22</v>
      </c>
      <c r="C103" s="7" t="s">
        <v>14</v>
      </c>
      <c r="D103" s="15">
        <v>0.426</v>
      </c>
      <c r="E103" s="2">
        <v>0.011</v>
      </c>
      <c r="F103" s="2">
        <v>0.002</v>
      </c>
      <c r="G103" s="16">
        <v>1.4e-8</v>
      </c>
      <c r="H103" s="17">
        <f t="shared" si="3"/>
        <v>30.25</v>
      </c>
    </row>
    <row r="104" spans="1:8">
      <c r="A104" s="7" t="s">
        <v>486</v>
      </c>
      <c r="B104" s="7" t="s">
        <v>10</v>
      </c>
      <c r="C104" s="7" t="s">
        <v>22</v>
      </c>
      <c r="D104" s="15">
        <v>0.842</v>
      </c>
      <c r="E104" s="2">
        <v>-0.016</v>
      </c>
      <c r="F104" s="2">
        <v>0.003</v>
      </c>
      <c r="G104" s="16">
        <v>1.5e-8</v>
      </c>
      <c r="H104" s="17">
        <f t="shared" si="3"/>
        <v>28.4444444444444</v>
      </c>
    </row>
    <row r="105" spans="1:8">
      <c r="A105" s="7" t="s">
        <v>487</v>
      </c>
      <c r="B105" s="7" t="s">
        <v>22</v>
      </c>
      <c r="C105" s="7" t="s">
        <v>14</v>
      </c>
      <c r="D105" s="15">
        <v>0.54</v>
      </c>
      <c r="E105" s="2">
        <v>0.011</v>
      </c>
      <c r="F105" s="2">
        <v>0.002</v>
      </c>
      <c r="G105" s="16">
        <v>1.5e-8</v>
      </c>
      <c r="H105" s="17">
        <f t="shared" si="3"/>
        <v>30.25</v>
      </c>
    </row>
    <row r="106" spans="1:8">
      <c r="A106" s="7" t="s">
        <v>488</v>
      </c>
      <c r="B106" s="7" t="s">
        <v>11</v>
      </c>
      <c r="C106" s="7" t="s">
        <v>10</v>
      </c>
      <c r="D106" s="15">
        <v>0.333</v>
      </c>
      <c r="E106" s="2">
        <v>0.012</v>
      </c>
      <c r="F106" s="2">
        <v>0.002</v>
      </c>
      <c r="G106" s="16">
        <v>1.5e-8</v>
      </c>
      <c r="H106" s="17">
        <f t="shared" si="3"/>
        <v>36</v>
      </c>
    </row>
    <row r="107" spans="1:8">
      <c r="A107" s="7" t="s">
        <v>489</v>
      </c>
      <c r="B107" s="7" t="s">
        <v>14</v>
      </c>
      <c r="C107" s="7" t="s">
        <v>22</v>
      </c>
      <c r="D107" s="15">
        <v>0.433</v>
      </c>
      <c r="E107" s="2">
        <v>0.011</v>
      </c>
      <c r="F107" s="2">
        <v>0.002</v>
      </c>
      <c r="G107" s="16">
        <v>1.6e-8</v>
      </c>
      <c r="H107" s="17">
        <f t="shared" si="3"/>
        <v>30.25</v>
      </c>
    </row>
    <row r="108" spans="1:8">
      <c r="A108" s="7" t="s">
        <v>490</v>
      </c>
      <c r="B108" s="7" t="s">
        <v>14</v>
      </c>
      <c r="C108" s="7" t="s">
        <v>22</v>
      </c>
      <c r="D108" s="15">
        <v>0.87</v>
      </c>
      <c r="E108" s="2">
        <v>-0.017</v>
      </c>
      <c r="F108" s="2">
        <v>0.003</v>
      </c>
      <c r="G108" s="16">
        <v>1.7e-8</v>
      </c>
      <c r="H108" s="17">
        <f t="shared" si="3"/>
        <v>32.1111111111111</v>
      </c>
    </row>
    <row r="109" spans="1:8">
      <c r="A109" s="7" t="s">
        <v>491</v>
      </c>
      <c r="B109" s="7" t="s">
        <v>14</v>
      </c>
      <c r="C109" s="7" t="s">
        <v>22</v>
      </c>
      <c r="D109" s="15">
        <v>0.966</v>
      </c>
      <c r="E109" s="2">
        <v>0.031</v>
      </c>
      <c r="F109" s="2">
        <v>0.006</v>
      </c>
      <c r="G109" s="16">
        <v>1.7e-8</v>
      </c>
      <c r="H109" s="17">
        <f t="shared" si="3"/>
        <v>26.6944444444444</v>
      </c>
    </row>
    <row r="110" spans="1:8">
      <c r="A110" s="7" t="s">
        <v>492</v>
      </c>
      <c r="B110" s="7" t="s">
        <v>10</v>
      </c>
      <c r="C110" s="7" t="s">
        <v>11</v>
      </c>
      <c r="D110" s="15">
        <v>0.809</v>
      </c>
      <c r="E110" s="2">
        <v>-0.014</v>
      </c>
      <c r="F110" s="2">
        <v>0.003</v>
      </c>
      <c r="G110" s="16">
        <v>1.8e-8</v>
      </c>
      <c r="H110" s="17">
        <f t="shared" si="3"/>
        <v>21.7777777777778</v>
      </c>
    </row>
    <row r="111" spans="1:8">
      <c r="A111" s="7" t="s">
        <v>493</v>
      </c>
      <c r="B111" s="7" t="s">
        <v>22</v>
      </c>
      <c r="C111" s="7" t="s">
        <v>14</v>
      </c>
      <c r="D111" s="15">
        <v>0.764</v>
      </c>
      <c r="E111" s="2">
        <v>-0.013</v>
      </c>
      <c r="F111" s="2">
        <v>0.002</v>
      </c>
      <c r="G111" s="16">
        <v>1.9e-8</v>
      </c>
      <c r="H111" s="17">
        <f t="shared" si="3"/>
        <v>42.25</v>
      </c>
    </row>
    <row r="112" spans="1:8">
      <c r="A112" s="7" t="s">
        <v>494</v>
      </c>
      <c r="B112" s="7" t="s">
        <v>11</v>
      </c>
      <c r="C112" s="7" t="s">
        <v>14</v>
      </c>
      <c r="D112" s="15">
        <v>0.784</v>
      </c>
      <c r="E112" s="2">
        <v>0.014</v>
      </c>
      <c r="F112" s="2">
        <v>0.002</v>
      </c>
      <c r="G112" s="16">
        <v>2e-8</v>
      </c>
      <c r="H112" s="17">
        <f t="shared" si="3"/>
        <v>49</v>
      </c>
    </row>
    <row r="113" spans="1:8">
      <c r="A113" s="7" t="s">
        <v>495</v>
      </c>
      <c r="B113" s="7" t="s">
        <v>11</v>
      </c>
      <c r="C113" s="7" t="s">
        <v>10</v>
      </c>
      <c r="D113" s="15">
        <v>0.372</v>
      </c>
      <c r="E113" s="2">
        <v>0.012</v>
      </c>
      <c r="F113" s="2">
        <v>0.002</v>
      </c>
      <c r="G113" s="16">
        <v>2.1e-8</v>
      </c>
      <c r="H113" s="17">
        <f t="shared" si="3"/>
        <v>36</v>
      </c>
    </row>
    <row r="114" spans="1:8">
      <c r="A114" s="7" t="s">
        <v>496</v>
      </c>
      <c r="B114" s="7" t="s">
        <v>10</v>
      </c>
      <c r="C114" s="7" t="s">
        <v>14</v>
      </c>
      <c r="D114" s="15">
        <v>0.633</v>
      </c>
      <c r="E114" s="2">
        <v>0.012</v>
      </c>
      <c r="F114" s="2">
        <v>0.002</v>
      </c>
      <c r="G114" s="16">
        <v>2.1e-8</v>
      </c>
      <c r="H114" s="17">
        <f t="shared" si="3"/>
        <v>36</v>
      </c>
    </row>
    <row r="115" spans="1:8">
      <c r="A115" s="7" t="s">
        <v>497</v>
      </c>
      <c r="B115" s="7" t="s">
        <v>11</v>
      </c>
      <c r="C115" s="7" t="s">
        <v>10</v>
      </c>
      <c r="D115" s="15">
        <v>0.925</v>
      </c>
      <c r="E115" s="2">
        <v>0.021</v>
      </c>
      <c r="F115" s="2">
        <v>0.004</v>
      </c>
      <c r="G115" s="16">
        <v>2.1e-8</v>
      </c>
      <c r="H115" s="17">
        <f t="shared" si="3"/>
        <v>27.5625</v>
      </c>
    </row>
    <row r="116" spans="1:8">
      <c r="A116" s="7" t="s">
        <v>498</v>
      </c>
      <c r="B116" s="7" t="s">
        <v>22</v>
      </c>
      <c r="C116" s="7" t="s">
        <v>14</v>
      </c>
      <c r="D116" s="15">
        <v>0.316</v>
      </c>
      <c r="E116" s="2">
        <v>-0.012</v>
      </c>
      <c r="F116" s="2">
        <v>0.002</v>
      </c>
      <c r="G116" s="16">
        <v>2.6e-8</v>
      </c>
      <c r="H116" s="17">
        <f t="shared" si="3"/>
        <v>36</v>
      </c>
    </row>
    <row r="117" spans="1:8">
      <c r="A117" s="7" t="s">
        <v>499</v>
      </c>
      <c r="B117" s="7" t="s">
        <v>22</v>
      </c>
      <c r="C117" s="7" t="s">
        <v>14</v>
      </c>
      <c r="D117" s="15">
        <v>0.631</v>
      </c>
      <c r="E117" s="2">
        <v>0.012</v>
      </c>
      <c r="F117" s="2">
        <v>0.002</v>
      </c>
      <c r="G117" s="16">
        <v>2.6e-8</v>
      </c>
      <c r="H117" s="17">
        <f t="shared" si="3"/>
        <v>36</v>
      </c>
    </row>
    <row r="118" spans="1:8">
      <c r="A118" s="7" t="s">
        <v>500</v>
      </c>
      <c r="B118" s="7" t="s">
        <v>11</v>
      </c>
      <c r="C118" s="7" t="s">
        <v>22</v>
      </c>
      <c r="D118" s="15">
        <v>0.439</v>
      </c>
      <c r="E118" s="2">
        <v>-0.011</v>
      </c>
      <c r="F118" s="2">
        <v>0.002</v>
      </c>
      <c r="G118" s="16">
        <v>2.8e-8</v>
      </c>
      <c r="H118" s="17">
        <f t="shared" si="3"/>
        <v>30.25</v>
      </c>
    </row>
    <row r="119" spans="1:8">
      <c r="A119" s="7" t="s">
        <v>501</v>
      </c>
      <c r="B119" s="7" t="s">
        <v>14</v>
      </c>
      <c r="C119" s="7" t="s">
        <v>22</v>
      </c>
      <c r="D119" s="15">
        <v>0.909</v>
      </c>
      <c r="E119" s="2">
        <v>0.019</v>
      </c>
      <c r="F119" s="2">
        <v>0.003</v>
      </c>
      <c r="G119" s="16">
        <v>3e-8</v>
      </c>
      <c r="H119" s="17">
        <f t="shared" si="3"/>
        <v>40.1111111111111</v>
      </c>
    </row>
    <row r="120" spans="1:8">
      <c r="A120" s="7" t="s">
        <v>502</v>
      </c>
      <c r="B120" s="7" t="s">
        <v>14</v>
      </c>
      <c r="C120" s="7" t="s">
        <v>22</v>
      </c>
      <c r="D120" s="15">
        <v>0.708</v>
      </c>
      <c r="E120" s="2">
        <v>0.012</v>
      </c>
      <c r="F120" s="2">
        <v>0.002</v>
      </c>
      <c r="G120" s="16">
        <v>3.1e-8</v>
      </c>
      <c r="H120" s="17">
        <f t="shared" si="3"/>
        <v>36</v>
      </c>
    </row>
    <row r="121" spans="1:8">
      <c r="A121" s="7" t="s">
        <v>503</v>
      </c>
      <c r="B121" s="7" t="s">
        <v>10</v>
      </c>
      <c r="C121" s="7" t="s">
        <v>11</v>
      </c>
      <c r="D121" s="15">
        <v>0.331</v>
      </c>
      <c r="E121" s="2">
        <v>0.012</v>
      </c>
      <c r="F121" s="2">
        <v>0.002</v>
      </c>
      <c r="G121" s="16">
        <v>3.1e-8</v>
      </c>
      <c r="H121" s="17">
        <f t="shared" si="3"/>
        <v>36</v>
      </c>
    </row>
    <row r="122" spans="1:8">
      <c r="A122" s="7" t="s">
        <v>504</v>
      </c>
      <c r="B122" s="7" t="s">
        <v>22</v>
      </c>
      <c r="C122" s="7" t="s">
        <v>10</v>
      </c>
      <c r="D122" s="15">
        <v>0.236</v>
      </c>
      <c r="E122" s="2">
        <v>0.013</v>
      </c>
      <c r="F122" s="2">
        <v>0.002</v>
      </c>
      <c r="G122" s="16">
        <v>3.5e-8</v>
      </c>
      <c r="H122" s="17">
        <f t="shared" si="3"/>
        <v>42.25</v>
      </c>
    </row>
    <row r="123" spans="1:8">
      <c r="A123" s="7" t="s">
        <v>505</v>
      </c>
      <c r="B123" s="7" t="s">
        <v>10</v>
      </c>
      <c r="C123" s="7" t="s">
        <v>14</v>
      </c>
      <c r="D123" s="15">
        <v>0.765</v>
      </c>
      <c r="E123" s="2">
        <v>0.013</v>
      </c>
      <c r="F123" s="2">
        <v>0.002</v>
      </c>
      <c r="G123" s="16">
        <v>3.8e-8</v>
      </c>
      <c r="H123" s="17">
        <f t="shared" si="3"/>
        <v>42.25</v>
      </c>
    </row>
    <row r="124" spans="1:8">
      <c r="A124" s="7" t="s">
        <v>506</v>
      </c>
      <c r="B124" s="7" t="s">
        <v>11</v>
      </c>
      <c r="C124" s="7" t="s">
        <v>14</v>
      </c>
      <c r="D124" s="15">
        <v>0.51</v>
      </c>
      <c r="E124" s="2">
        <v>-0.011</v>
      </c>
      <c r="F124" s="2">
        <v>0.002</v>
      </c>
      <c r="G124" s="16">
        <v>4e-8</v>
      </c>
      <c r="H124" s="17">
        <f t="shared" si="3"/>
        <v>30.25</v>
      </c>
    </row>
    <row r="125" spans="1:8">
      <c r="A125" s="7" t="s">
        <v>507</v>
      </c>
      <c r="B125" s="7" t="s">
        <v>11</v>
      </c>
      <c r="C125" s="7" t="s">
        <v>10</v>
      </c>
      <c r="D125" s="15">
        <v>0.485</v>
      </c>
      <c r="E125" s="2">
        <v>0.011</v>
      </c>
      <c r="F125" s="2">
        <v>0.002</v>
      </c>
      <c r="G125" s="16">
        <v>4e-8</v>
      </c>
      <c r="H125" s="17">
        <f t="shared" si="3"/>
        <v>30.25</v>
      </c>
    </row>
    <row r="126" spans="1:8">
      <c r="A126" s="7" t="s">
        <v>508</v>
      </c>
      <c r="B126" s="7" t="s">
        <v>10</v>
      </c>
      <c r="C126" s="7" t="s">
        <v>14</v>
      </c>
      <c r="D126" s="15">
        <v>0.912</v>
      </c>
      <c r="E126" s="2">
        <v>-0.019</v>
      </c>
      <c r="F126" s="2">
        <v>0.004</v>
      </c>
      <c r="G126" s="16">
        <v>4.2e-8</v>
      </c>
      <c r="H126" s="17">
        <f t="shared" si="3"/>
        <v>22.5625</v>
      </c>
    </row>
    <row r="127" spans="1:8">
      <c r="A127" s="7" t="s">
        <v>509</v>
      </c>
      <c r="B127" s="7" t="s">
        <v>22</v>
      </c>
      <c r="C127" s="7" t="s">
        <v>14</v>
      </c>
      <c r="D127" s="15">
        <v>0.503</v>
      </c>
      <c r="E127" s="2">
        <v>-0.011</v>
      </c>
      <c r="F127" s="2">
        <v>0.002</v>
      </c>
      <c r="G127" s="16">
        <v>4.5e-8</v>
      </c>
      <c r="H127" s="17">
        <f t="shared" si="3"/>
        <v>30.25</v>
      </c>
    </row>
    <row r="128" spans="1:8">
      <c r="A128" s="9" t="s">
        <v>510</v>
      </c>
      <c r="B128" s="9" t="s">
        <v>10</v>
      </c>
      <c r="C128" s="9" t="s">
        <v>14</v>
      </c>
      <c r="D128" s="36">
        <v>0.258</v>
      </c>
      <c r="E128" s="10">
        <v>0.012</v>
      </c>
      <c r="F128" s="10">
        <v>0.002</v>
      </c>
      <c r="G128" s="37">
        <v>4.9e-8</v>
      </c>
      <c r="H128" s="38">
        <f t="shared" si="3"/>
        <v>36</v>
      </c>
    </row>
    <row r="129" spans="1:1">
      <c r="A129" s="1" t="s">
        <v>391</v>
      </c>
    </row>
    <row r="130" ht="16" spans="1:1">
      <c r="A130" s="11" t="s">
        <v>392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workbookViewId="0">
      <selection activeCell="A1" sqref="A1"/>
    </sheetView>
  </sheetViews>
  <sheetFormatPr defaultColWidth="9" defaultRowHeight="14" outlineLevelCol="7"/>
  <cols>
    <col min="1" max="1" width="12.1818181818182" style="1" customWidth="1"/>
    <col min="2" max="3" width="9" style="1"/>
    <col min="4" max="4" width="9" style="15"/>
    <col min="5" max="6" width="14" style="2"/>
    <col min="7" max="7" width="14" style="16"/>
    <col min="8" max="8" width="14" style="17"/>
    <col min="9" max="11" width="9" style="1"/>
    <col min="12" max="13" width="12.8181818181818" style="1"/>
    <col min="14" max="16384" width="9" style="1"/>
  </cols>
  <sheetData>
    <row r="1" spans="1:1">
      <c r="A1" s="3" t="s">
        <v>511</v>
      </c>
    </row>
    <row r="2" ht="16" spans="1:8">
      <c r="A2" s="5" t="s">
        <v>1</v>
      </c>
      <c r="B2" s="5" t="s">
        <v>2</v>
      </c>
      <c r="C2" s="5" t="s">
        <v>3</v>
      </c>
      <c r="D2" s="18" t="s">
        <v>4</v>
      </c>
      <c r="E2" s="19" t="s">
        <v>5</v>
      </c>
      <c r="F2" s="19" t="s">
        <v>6</v>
      </c>
      <c r="G2" s="20" t="s">
        <v>7</v>
      </c>
      <c r="H2" s="21" t="s">
        <v>8</v>
      </c>
    </row>
    <row r="3" s="13" customFormat="1" spans="1:8">
      <c r="A3" s="22" t="s">
        <v>512</v>
      </c>
      <c r="B3" s="22" t="s">
        <v>22</v>
      </c>
      <c r="C3" s="22" t="s">
        <v>14</v>
      </c>
      <c r="D3" s="23">
        <v>0.802</v>
      </c>
      <c r="E3" s="24">
        <v>0.2068</v>
      </c>
      <c r="F3" s="24">
        <v>0.0349894</v>
      </c>
      <c r="G3" s="25">
        <v>3.413572e-9</v>
      </c>
      <c r="H3" s="26">
        <f>E3^2/F3^2</f>
        <v>34.9323721592987</v>
      </c>
    </row>
    <row r="4" s="13" customFormat="1" spans="1:8">
      <c r="A4" s="22" t="s">
        <v>513</v>
      </c>
      <c r="B4" s="22" t="s">
        <v>11</v>
      </c>
      <c r="C4" s="22" t="s">
        <v>22</v>
      </c>
      <c r="D4" s="23">
        <v>0.948</v>
      </c>
      <c r="E4" s="24">
        <v>-0.4199</v>
      </c>
      <c r="F4" s="24">
        <v>0.05785897</v>
      </c>
      <c r="G4" s="25">
        <v>3.948899e-13</v>
      </c>
      <c r="H4" s="26">
        <f t="shared" ref="H4:H25" si="0">E4^2/F4^2</f>
        <v>52.6684276283548</v>
      </c>
    </row>
    <row r="5" s="13" customFormat="1" spans="1:8">
      <c r="A5" s="22" t="s">
        <v>514</v>
      </c>
      <c r="B5" s="22" t="s">
        <v>22</v>
      </c>
      <c r="C5" s="22" t="s">
        <v>10</v>
      </c>
      <c r="D5" s="23">
        <v>0.276</v>
      </c>
      <c r="E5" s="24">
        <v>-0.2572</v>
      </c>
      <c r="F5" s="24">
        <v>0.0298253</v>
      </c>
      <c r="G5" s="25">
        <v>6.490917e-18</v>
      </c>
      <c r="H5" s="26">
        <f t="shared" si="0"/>
        <v>74.3656343706885</v>
      </c>
    </row>
    <row r="6" s="13" customFormat="1" spans="1:8">
      <c r="A6" s="22" t="s">
        <v>515</v>
      </c>
      <c r="B6" s="22" t="s">
        <v>22</v>
      </c>
      <c r="C6" s="22" t="s">
        <v>10</v>
      </c>
      <c r="D6" s="23">
        <v>0.776</v>
      </c>
      <c r="E6" s="24">
        <v>-0.2642</v>
      </c>
      <c r="F6" s="24">
        <v>0.03161693</v>
      </c>
      <c r="G6" s="25">
        <v>6.472498e-17</v>
      </c>
      <c r="H6" s="26">
        <f t="shared" si="0"/>
        <v>69.8274578209646</v>
      </c>
    </row>
    <row r="7" s="13" customFormat="1" spans="1:8">
      <c r="A7" s="22" t="s">
        <v>516</v>
      </c>
      <c r="B7" s="22" t="s">
        <v>11</v>
      </c>
      <c r="C7" s="22" t="s">
        <v>10</v>
      </c>
      <c r="D7" s="23">
        <v>0.329</v>
      </c>
      <c r="E7" s="24">
        <v>0.3464</v>
      </c>
      <c r="F7" s="24">
        <v>0.02940374</v>
      </c>
      <c r="G7" s="25">
        <v>4.901748e-32</v>
      </c>
      <c r="H7" s="26">
        <f t="shared" si="0"/>
        <v>138.787585037824</v>
      </c>
    </row>
    <row r="8" s="13" customFormat="1" spans="1:8">
      <c r="A8" s="22" t="s">
        <v>517</v>
      </c>
      <c r="B8" s="22" t="s">
        <v>11</v>
      </c>
      <c r="C8" s="22" t="s">
        <v>14</v>
      </c>
      <c r="D8" s="23">
        <v>0.467</v>
      </c>
      <c r="E8" s="24">
        <v>0.3966</v>
      </c>
      <c r="F8" s="24">
        <v>0.02708517</v>
      </c>
      <c r="G8" s="25">
        <v>1.499889e-48</v>
      </c>
      <c r="H8" s="26">
        <f t="shared" si="0"/>
        <v>214.408643007137</v>
      </c>
    </row>
    <row r="9" s="13" customFormat="1" spans="1:8">
      <c r="A9" s="22" t="s">
        <v>518</v>
      </c>
      <c r="B9" s="22" t="s">
        <v>11</v>
      </c>
      <c r="C9" s="22" t="s">
        <v>10</v>
      </c>
      <c r="D9" s="23">
        <v>0.679</v>
      </c>
      <c r="E9" s="24">
        <v>0.1652</v>
      </c>
      <c r="F9" s="24">
        <v>0.02929835</v>
      </c>
      <c r="G9" s="25">
        <v>1.714955e-8</v>
      </c>
      <c r="H9" s="26">
        <f t="shared" si="0"/>
        <v>31.7931647363877</v>
      </c>
    </row>
    <row r="10" s="13" customFormat="1" spans="1:8">
      <c r="A10" s="22" t="s">
        <v>519</v>
      </c>
      <c r="B10" s="22" t="s">
        <v>11</v>
      </c>
      <c r="C10" s="22" t="s">
        <v>10</v>
      </c>
      <c r="D10" s="23">
        <v>0.625</v>
      </c>
      <c r="E10" s="24">
        <v>0.2468</v>
      </c>
      <c r="F10" s="24">
        <v>0.02845523</v>
      </c>
      <c r="G10" s="25">
        <v>4.198745e-18</v>
      </c>
      <c r="H10" s="26">
        <f t="shared" si="0"/>
        <v>75.2256779025881</v>
      </c>
    </row>
    <row r="11" s="13" customFormat="1" spans="1:8">
      <c r="A11" s="22" t="s">
        <v>520</v>
      </c>
      <c r="B11" s="22" t="s">
        <v>22</v>
      </c>
      <c r="C11" s="22" t="s">
        <v>14</v>
      </c>
      <c r="D11" s="23">
        <v>0.618</v>
      </c>
      <c r="E11" s="24">
        <v>-0.2628</v>
      </c>
      <c r="F11" s="24">
        <v>0.02761212</v>
      </c>
      <c r="G11" s="25">
        <v>1.772906e-21</v>
      </c>
      <c r="H11" s="26">
        <f t="shared" si="0"/>
        <v>90.5839422683444</v>
      </c>
    </row>
    <row r="12" s="13" customFormat="1" spans="1:8">
      <c r="A12" s="22" t="s">
        <v>521</v>
      </c>
      <c r="B12" s="22" t="s">
        <v>11</v>
      </c>
      <c r="C12" s="22" t="s">
        <v>14</v>
      </c>
      <c r="D12" s="23">
        <v>0.427</v>
      </c>
      <c r="E12" s="24">
        <v>-0.1786</v>
      </c>
      <c r="F12" s="24">
        <v>0.02729595</v>
      </c>
      <c r="G12" s="25">
        <v>6.025805e-11</v>
      </c>
      <c r="H12" s="26">
        <f t="shared" si="0"/>
        <v>42.8120950721973</v>
      </c>
    </row>
    <row r="13" s="13" customFormat="1" spans="1:8">
      <c r="A13" s="22" t="s">
        <v>522</v>
      </c>
      <c r="B13" s="22" t="s">
        <v>22</v>
      </c>
      <c r="C13" s="22" t="s">
        <v>14</v>
      </c>
      <c r="D13" s="23">
        <v>0.342</v>
      </c>
      <c r="E13" s="24">
        <v>0.1547</v>
      </c>
      <c r="F13" s="24">
        <v>0.02834984</v>
      </c>
      <c r="G13" s="25">
        <v>4.847366e-8</v>
      </c>
      <c r="H13" s="26">
        <f t="shared" si="0"/>
        <v>29.776894556548</v>
      </c>
    </row>
    <row r="14" s="13" customFormat="1" spans="1:8">
      <c r="A14" s="22" t="s">
        <v>523</v>
      </c>
      <c r="B14" s="22" t="s">
        <v>22</v>
      </c>
      <c r="C14" s="22" t="s">
        <v>14</v>
      </c>
      <c r="D14" s="23">
        <v>0.51</v>
      </c>
      <c r="E14" s="24">
        <v>-0.1744</v>
      </c>
      <c r="F14" s="24">
        <v>0.02729595</v>
      </c>
      <c r="G14" s="25">
        <v>1.667262e-10</v>
      </c>
      <c r="H14" s="26">
        <f t="shared" si="0"/>
        <v>40.8222119525859</v>
      </c>
    </row>
    <row r="15" s="13" customFormat="1" spans="1:8">
      <c r="A15" s="22" t="s">
        <v>524</v>
      </c>
      <c r="B15" s="22" t="s">
        <v>11</v>
      </c>
      <c r="C15" s="22" t="s">
        <v>10</v>
      </c>
      <c r="D15" s="23">
        <v>0.954</v>
      </c>
      <c r="E15" s="24">
        <v>-0.3347</v>
      </c>
      <c r="F15" s="24">
        <v>0.0607045</v>
      </c>
      <c r="G15" s="25">
        <v>3.515776e-8</v>
      </c>
      <c r="H15" s="26">
        <f t="shared" si="0"/>
        <v>30.3997247963081</v>
      </c>
    </row>
    <row r="16" s="13" customFormat="1" spans="1:8">
      <c r="A16" s="22" t="s">
        <v>525</v>
      </c>
      <c r="B16" s="22" t="s">
        <v>11</v>
      </c>
      <c r="C16" s="22" t="s">
        <v>14</v>
      </c>
      <c r="D16" s="23">
        <v>0.855</v>
      </c>
      <c r="E16" s="24">
        <v>-1.6219</v>
      </c>
      <c r="F16" s="24">
        <v>0.0390996</v>
      </c>
      <c r="G16" s="27" t="s">
        <v>526</v>
      </c>
      <c r="H16" s="26">
        <f t="shared" si="0"/>
        <v>1720.69350214705</v>
      </c>
    </row>
    <row r="17" s="13" customFormat="1" spans="1:8">
      <c r="A17" s="22" t="s">
        <v>527</v>
      </c>
      <c r="B17" s="22" t="s">
        <v>11</v>
      </c>
      <c r="C17" s="22" t="s">
        <v>22</v>
      </c>
      <c r="D17" s="23">
        <v>0.209</v>
      </c>
      <c r="E17" s="24">
        <v>-0.2558</v>
      </c>
      <c r="F17" s="24">
        <v>0.0339355</v>
      </c>
      <c r="G17" s="25">
        <v>4.778598e-14</v>
      </c>
      <c r="H17" s="26">
        <f t="shared" si="0"/>
        <v>56.8188677971137</v>
      </c>
    </row>
    <row r="18" s="13" customFormat="1" spans="1:8">
      <c r="A18" s="22" t="s">
        <v>528</v>
      </c>
      <c r="B18" s="22" t="s">
        <v>11</v>
      </c>
      <c r="C18" s="22" t="s">
        <v>22</v>
      </c>
      <c r="D18" s="23">
        <v>0.474</v>
      </c>
      <c r="E18" s="24">
        <v>-0.2466</v>
      </c>
      <c r="F18" s="24">
        <v>0.02708517</v>
      </c>
      <c r="G18" s="25">
        <v>8.657332e-20</v>
      </c>
      <c r="H18" s="26">
        <f t="shared" si="0"/>
        <v>82.8939840049082</v>
      </c>
    </row>
    <row r="19" s="13" customFormat="1" spans="1:8">
      <c r="A19" s="22" t="s">
        <v>529</v>
      </c>
      <c r="B19" s="22" t="s">
        <v>22</v>
      </c>
      <c r="C19" s="22" t="s">
        <v>14</v>
      </c>
      <c r="D19" s="23">
        <v>0.673</v>
      </c>
      <c r="E19" s="24">
        <v>-0.175</v>
      </c>
      <c r="F19" s="24">
        <v>0.02887679</v>
      </c>
      <c r="G19" s="25">
        <v>1.359271e-9</v>
      </c>
      <c r="H19" s="26">
        <f t="shared" si="0"/>
        <v>36.7263922440347</v>
      </c>
    </row>
    <row r="20" s="13" customFormat="1" spans="1:8">
      <c r="A20" s="22" t="s">
        <v>530</v>
      </c>
      <c r="B20" s="22" t="s">
        <v>11</v>
      </c>
      <c r="C20" s="22" t="s">
        <v>10</v>
      </c>
      <c r="D20" s="23">
        <v>0.841</v>
      </c>
      <c r="E20" s="24">
        <v>-0.4013</v>
      </c>
      <c r="F20" s="24">
        <v>0.05733203</v>
      </c>
      <c r="G20" s="25">
        <v>2.567341e-12</v>
      </c>
      <c r="H20" s="26">
        <f t="shared" si="0"/>
        <v>48.9940882997397</v>
      </c>
    </row>
    <row r="21" s="13" customFormat="1" spans="1:8">
      <c r="A21" s="22" t="s">
        <v>531</v>
      </c>
      <c r="B21" s="22" t="s">
        <v>11</v>
      </c>
      <c r="C21" s="22" t="s">
        <v>10</v>
      </c>
      <c r="D21" s="23">
        <v>0.306</v>
      </c>
      <c r="E21" s="24">
        <v>0.2495</v>
      </c>
      <c r="F21" s="24">
        <v>0.03045764</v>
      </c>
      <c r="G21" s="25">
        <v>2.575506e-16</v>
      </c>
      <c r="H21" s="26">
        <f t="shared" si="0"/>
        <v>67.1040297978019</v>
      </c>
    </row>
    <row r="22" s="13" customFormat="1" spans="1:8">
      <c r="A22" s="22" t="s">
        <v>532</v>
      </c>
      <c r="B22" s="22" t="s">
        <v>11</v>
      </c>
      <c r="C22" s="22" t="s">
        <v>10</v>
      </c>
      <c r="D22" s="23">
        <v>0.979</v>
      </c>
      <c r="E22" s="24">
        <v>-0.5576</v>
      </c>
      <c r="F22" s="24">
        <v>0.09411305</v>
      </c>
      <c r="G22" s="25">
        <v>3.126978e-9</v>
      </c>
      <c r="H22" s="26">
        <f t="shared" si="0"/>
        <v>35.1031293031978</v>
      </c>
    </row>
    <row r="23" s="14" customFormat="1" spans="1:8">
      <c r="A23" s="28" t="s">
        <v>533</v>
      </c>
      <c r="B23" s="28" t="s">
        <v>10</v>
      </c>
      <c r="C23" s="28" t="s">
        <v>11</v>
      </c>
      <c r="D23" s="29">
        <v>0.159</v>
      </c>
      <c r="E23" s="30">
        <v>0.262364264467491</v>
      </c>
      <c r="F23" s="30">
        <v>0.0353784151872323</v>
      </c>
      <c r="G23" s="25">
        <v>7.41e-13</v>
      </c>
      <c r="H23" s="26">
        <f t="shared" si="0"/>
        <v>54.9961912980428</v>
      </c>
    </row>
    <row r="24" s="14" customFormat="1" spans="1:8">
      <c r="A24" s="28" t="s">
        <v>534</v>
      </c>
      <c r="B24" s="28" t="s">
        <v>14</v>
      </c>
      <c r="C24" s="28" t="s">
        <v>22</v>
      </c>
      <c r="D24" s="29">
        <v>0.807</v>
      </c>
      <c r="E24" s="30">
        <v>0.350656871613169</v>
      </c>
      <c r="F24" s="30">
        <v>0.0376622445933838</v>
      </c>
      <c r="G24" s="25">
        <v>1.92e-20</v>
      </c>
      <c r="H24" s="26">
        <f t="shared" si="0"/>
        <v>86.6866677282636</v>
      </c>
    </row>
    <row r="25" s="14" customFormat="1" spans="1:8">
      <c r="A25" s="31" t="s">
        <v>535</v>
      </c>
      <c r="B25" s="31" t="s">
        <v>22</v>
      </c>
      <c r="C25" s="31" t="s">
        <v>14</v>
      </c>
      <c r="D25" s="32">
        <v>0.915</v>
      </c>
      <c r="E25" s="33">
        <v>0.29266961396282</v>
      </c>
      <c r="F25" s="33">
        <v>0.0513830939202485</v>
      </c>
      <c r="G25" s="34">
        <v>1.09e-8</v>
      </c>
      <c r="H25" s="35">
        <f t="shared" si="0"/>
        <v>32.4425339536511</v>
      </c>
    </row>
    <row r="26" spans="1:1">
      <c r="A26" s="1" t="s">
        <v>391</v>
      </c>
    </row>
    <row r="27" ht="16" spans="1:1">
      <c r="A27" s="11" t="s">
        <v>392</v>
      </c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E16" sqref="E16"/>
    </sheetView>
  </sheetViews>
  <sheetFormatPr defaultColWidth="8.72727272727273" defaultRowHeight="14" outlineLevelCol="7"/>
  <cols>
    <col min="1" max="1" width="17.3636363636364" style="1" customWidth="1"/>
    <col min="2" max="2" width="19.5454545454545" style="1" customWidth="1"/>
    <col min="3" max="3" width="21.6363636363636" style="1" customWidth="1"/>
    <col min="4" max="4" width="11.5454545454545" style="2"/>
    <col min="5" max="5" width="17.2727272727273" style="1" customWidth="1"/>
    <col min="6" max="6" width="22.8181818181818" style="1" customWidth="1"/>
    <col min="7" max="8" width="8.72727272727273" style="1"/>
    <col min="9" max="9" width="14" style="1"/>
    <col min="10" max="10" width="11.7272727272727" style="1"/>
    <col min="11" max="16384" width="8.72727272727273" style="1"/>
  </cols>
  <sheetData>
    <row r="1" spans="1:1">
      <c r="A1" s="3" t="s">
        <v>536</v>
      </c>
    </row>
    <row r="2" ht="16" spans="1:7">
      <c r="A2" s="4" t="s">
        <v>537</v>
      </c>
      <c r="B2" s="4" t="s">
        <v>538</v>
      </c>
      <c r="C2" s="5" t="s">
        <v>539</v>
      </c>
      <c r="D2" s="6" t="s">
        <v>7</v>
      </c>
      <c r="E2" s="4" t="s">
        <v>540</v>
      </c>
      <c r="F2" s="4" t="s">
        <v>541</v>
      </c>
      <c r="G2" s="4" t="s">
        <v>542</v>
      </c>
    </row>
    <row r="3" spans="1:5">
      <c r="A3" s="7" t="s">
        <v>543</v>
      </c>
      <c r="B3" s="1" t="s">
        <v>544</v>
      </c>
      <c r="C3" s="7" t="s">
        <v>545</v>
      </c>
      <c r="D3" s="2">
        <v>0.7200631</v>
      </c>
      <c r="E3" s="1" t="s">
        <v>546</v>
      </c>
    </row>
    <row r="4" spans="2:4">
      <c r="B4" s="1" t="s">
        <v>547</v>
      </c>
      <c r="C4" s="7" t="s">
        <v>548</v>
      </c>
      <c r="D4" s="2">
        <v>0.6378074</v>
      </c>
    </row>
    <row r="5" spans="2:6">
      <c r="B5" s="1" t="s">
        <v>549</v>
      </c>
      <c r="C5" s="7" t="s">
        <v>550</v>
      </c>
      <c r="D5" s="2">
        <v>0.689327</v>
      </c>
      <c r="F5" s="39" t="s">
        <v>551</v>
      </c>
    </row>
    <row r="6" spans="2:7">
      <c r="B6" s="1" t="s">
        <v>552</v>
      </c>
      <c r="C6" s="7" t="s">
        <v>545</v>
      </c>
      <c r="D6" s="2">
        <v>0.723484</v>
      </c>
      <c r="G6" s="1">
        <v>0</v>
      </c>
    </row>
    <row r="7" spans="1:5">
      <c r="A7" s="7" t="s">
        <v>553</v>
      </c>
      <c r="B7" s="1" t="s">
        <v>544</v>
      </c>
      <c r="C7" s="7" t="s">
        <v>554</v>
      </c>
      <c r="D7" s="2">
        <v>0.3778938</v>
      </c>
      <c r="E7" s="1" t="s">
        <v>555</v>
      </c>
    </row>
    <row r="8" spans="2:6">
      <c r="B8" s="1" t="s">
        <v>547</v>
      </c>
      <c r="C8" s="7" t="s">
        <v>556</v>
      </c>
      <c r="D8" s="2">
        <v>0.4572571</v>
      </c>
      <c r="F8" s="1" t="s">
        <v>557</v>
      </c>
    </row>
    <row r="9" spans="2:4">
      <c r="B9" s="1" t="s">
        <v>549</v>
      </c>
      <c r="C9" s="7" t="s">
        <v>558</v>
      </c>
      <c r="D9" s="2">
        <v>0.6215932</v>
      </c>
    </row>
    <row r="10" spans="1:7">
      <c r="A10" s="8"/>
      <c r="B10" s="8" t="s">
        <v>552</v>
      </c>
      <c r="C10" s="9" t="s">
        <v>554</v>
      </c>
      <c r="D10" s="10">
        <v>0.4303321</v>
      </c>
      <c r="E10" s="8"/>
      <c r="F10" s="8"/>
      <c r="G10" s="8">
        <v>0</v>
      </c>
    </row>
    <row r="11" spans="1:1">
      <c r="A11" s="1" t="s">
        <v>559</v>
      </c>
    </row>
    <row r="12" ht="16" spans="1:8">
      <c r="A12" s="11" t="s">
        <v>560</v>
      </c>
      <c r="G12" s="12"/>
      <c r="H12" s="12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Table S1</vt:lpstr>
      <vt:lpstr>Table S2</vt:lpstr>
      <vt:lpstr>Table S3</vt:lpstr>
      <vt:lpstr>Table S4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朱家豪</dc:creator>
  <cp:lastModifiedBy>l</cp:lastModifiedBy>
  <dcterms:created xsi:type="dcterms:W3CDTF">2023-04-02T15:12:00Z</dcterms:created>
  <dcterms:modified xsi:type="dcterms:W3CDTF">2023-04-02T18:32:13Z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06029A1419DC48F496B88F7FC5020F51_12</vt:lpwstr>
  </property>
  <property fmtid="{D5CDD505-2E9C-101B-9397-08002B2CF9AE}" pid="3" name="KSOProductBuildVer">
    <vt:lpwstr>2052-11.1.0.14036</vt:lpwstr>
  </property>
</Properties>
</file>