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szsj\ONEDRI~1\LAMMET~1\METABO~2\THORAX~1\METABO~1\METABO~1\METABO~1.5WO\"/>
    </mc:Choice>
  </mc:AlternateContent>
  <bookViews>
    <workbookView xWindow="0" yWindow="0" windowWidth="28800" windowHeight="12435" activeTab="2"/>
  </bookViews>
  <sheets>
    <sheet name="Supp. table 6" sheetId="1" r:id="rId1"/>
    <sheet name="blue" sheetId="7" r:id="rId2"/>
    <sheet name="brown" sheetId="8" r:id="rId3"/>
    <sheet name="yellow" sheetId="6"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6" l="1"/>
  <c r="D40" i="7"/>
  <c r="D35" i="8"/>
</calcChain>
</file>

<file path=xl/sharedStrings.xml><?xml version="1.0" encoding="utf-8"?>
<sst xmlns="http://schemas.openxmlformats.org/spreadsheetml/2006/main" count="5583" uniqueCount="2293">
  <si>
    <t>Comp ID</t>
  </si>
  <si>
    <t>Platform</t>
  </si>
  <si>
    <t>RI</t>
  </si>
  <si>
    <t>Mass</t>
  </si>
  <si>
    <t>Cass ID</t>
  </si>
  <si>
    <t>Pubchem ID</t>
  </si>
  <si>
    <t>KEGG ID</t>
  </si>
  <si>
    <t>HMDB ID</t>
  </si>
  <si>
    <t>1,2-dilinoleoyl-GPC (18:2/18:2)</t>
  </si>
  <si>
    <t>Lipid</t>
  </si>
  <si>
    <t>Phospholipid Metabolism</t>
  </si>
  <si>
    <t>LC/MS Pos Late</t>
  </si>
  <si>
    <t>1,2-dilinoleoyl-GPE (18:2/18:2)*</t>
  </si>
  <si>
    <t>1,2-dipalmitoyl-GPC (16:0/16:0)</t>
  </si>
  <si>
    <t>63-89-8</t>
  </si>
  <si>
    <t>1,2-dipalmitoyl-GPE (16:0/16:0)*</t>
  </si>
  <si>
    <t>1,5-anhydroglucitol (1,5-AG)</t>
  </si>
  <si>
    <t>Carbohydrate</t>
  </si>
  <si>
    <t>Glycolysis, Gluconeogenesis, and Pyruvate Metabolism</t>
  </si>
  <si>
    <t>LC/MS Neg</t>
  </si>
  <si>
    <t>154-58-5</t>
  </si>
  <si>
    <t>C07326</t>
  </si>
  <si>
    <t>1-(1-enyl-oleoyl)-2-docosahexaenoyl-GPE (P-18:1/22:6)*</t>
  </si>
  <si>
    <t>Plasmalogen</t>
  </si>
  <si>
    <t>1-(1-enyl-oleoyl)-GPC (P-18:1)*</t>
  </si>
  <si>
    <t>Lysoplasmalogen</t>
  </si>
  <si>
    <t>1-(1-enyl-oleoyl)-GPE (P-18:1)*</t>
  </si>
  <si>
    <t>1-(1-enyl-palmitoyl)-2-arachidonoyl-GPC (P-16:0/20:4)*</t>
  </si>
  <si>
    <t>1-(1-enyl-palmitoyl)-2-arachidonoyl-GPE (P-16:0/20:4)*</t>
  </si>
  <si>
    <t>1-(1-enyl-palmitoyl)-2-dihomo-linolenoyl-GPC (P-16:0/20:3)*</t>
  </si>
  <si>
    <t>1-(1-enyl-palmitoyl)-2-docosahexaenoyl-GPC (P-16:0/22:6)*</t>
  </si>
  <si>
    <t>1-(1-enyl-palmitoyl)-2-docosahexaenoyl-GPE (P-16:0/22:6)*</t>
  </si>
  <si>
    <t>1-(1-enyl-palmitoyl)-2-eicosapentaenoyl-GPE (P-16:0/20:5)*</t>
  </si>
  <si>
    <t>1-(1-enyl-palmitoyl)-2-linoleoyl-GPC (P-16:0/18:2)*</t>
  </si>
  <si>
    <t>1-(1-enyl-palmitoyl)-2-linoleoyl-GPE (P-16:0/18:2)*</t>
  </si>
  <si>
    <t>1-(1-enyl-palmitoyl)-2-myristoyl-GPC (P-16:0/14:0)*</t>
  </si>
  <si>
    <t>1-(1-enyl-palmitoyl)-2-oleoyl-GPC (P-16:0/18:1)*</t>
  </si>
  <si>
    <t>1-(1-enyl-palmitoyl)-2-oleoyl-GPE (P-16:0/18:1)*</t>
  </si>
  <si>
    <t>1-(1-enyl-palmitoyl)-2-palmitoleoyl-GPC (P-16:0/16:1)*</t>
  </si>
  <si>
    <t>1-(1-enyl-palmitoyl)-2-palmitoyl-GPC (P-16:0/16:0)*</t>
  </si>
  <si>
    <t>1-(1-enyl-palmitoyl)-GPC (P-16:0)*</t>
  </si>
  <si>
    <t>1-(1-enyl-palmitoyl)-GPE (P-16:0)*</t>
  </si>
  <si>
    <t>1-(1-enyl-stearoyl)-2-arachidonoyl-GPC (P-18:0/20:4)</t>
  </si>
  <si>
    <t>1-(1-enyl-stearoyl)-2-arachidonoyl-GPE (P-18:0/20:4)*</t>
  </si>
  <si>
    <t>1-(1-enyl-stearoyl)-2-dihomo-linolenoyl-GPE (P-18:0/20:3)*</t>
  </si>
  <si>
    <t>1-(1-enyl-stearoyl)-2-docosahexaenoyl-GPC (P-18:0/22:6)*</t>
  </si>
  <si>
    <t>1-(1-enyl-stearoyl)-2-docosahexaenoyl-GPE (P-18:0/22:6)*</t>
  </si>
  <si>
    <t>1-(1-enyl-stearoyl)-2-docosapentaenoyl-GPE (P-18:0/22:5n3)*</t>
  </si>
  <si>
    <t>1-(1-enyl-stearoyl)-2-linoleoyl-GPC (P-18:0/18:2)*</t>
  </si>
  <si>
    <t>1-(1-enyl-stearoyl)-2-linoleoyl-GPE (P-18:0/18:2)*</t>
  </si>
  <si>
    <t>1-(1-enyl-stearoyl)-2-oleoyl-GPC (P-18:0/18:1)</t>
  </si>
  <si>
    <t>1-(1-enyl-stearoyl)-2-oleoyl-GPE (P-18:0/18:1)</t>
  </si>
  <si>
    <t>1-(1-enyl-stearoyl)-GPC (P-18:0) *</t>
  </si>
  <si>
    <t>1-(1-enyl-stearoyl)-GPE (P-18:0)*</t>
  </si>
  <si>
    <t>1-adrenoyl-GPC (22:4)*</t>
  </si>
  <si>
    <t>Lysolipid</t>
  </si>
  <si>
    <t>1-arachidonoyl-GPA (20:4)</t>
  </si>
  <si>
    <t>1-arachidonoyl-GPC* (20:4)*</t>
  </si>
  <si>
    <t>1-arachidonoyl-GPE* (20:4)*</t>
  </si>
  <si>
    <t>1-arachidonoyl-GPI* (20:4)*</t>
  </si>
  <si>
    <t>1-arachidonylglycerol (20:4)</t>
  </si>
  <si>
    <t>Monoacylglycerol</t>
  </si>
  <si>
    <t>1-arachidoyl-2-arachidonoyl-GPC (20:0/20:4)*</t>
  </si>
  <si>
    <t>1-arachidoyl-GPC (20:0)</t>
  </si>
  <si>
    <t>108341-80-6</t>
  </si>
  <si>
    <t>C04230</t>
  </si>
  <si>
    <t>1-behenoyl-GPC (22:0)</t>
  </si>
  <si>
    <t>1-eicosatrienoyl-GPC* (20:3)*</t>
  </si>
  <si>
    <t>1-dihomo-linolenoyl-GPE (20:3n3 or 6)*</t>
  </si>
  <si>
    <t>1-dihomo-linolenylglycerol (20:3)</t>
  </si>
  <si>
    <t>1-eicosadienoyl-GPC* (20:2)*</t>
  </si>
  <si>
    <t>1-docosahexaenoyl-GPC* (22:6)*</t>
  </si>
  <si>
    <t>1-docosahexaenoyl-GPE (22:6)*</t>
  </si>
  <si>
    <t>1-docosahexaenoylglycerol (22:6)</t>
  </si>
  <si>
    <t>1-docosapentaenoyl-GPC* (22:5n3)*</t>
  </si>
  <si>
    <t>1-docosapentaenoyl-GPC* (22:5n6)*</t>
  </si>
  <si>
    <t>1-eicosapentaenoyl-GPC (20:5)*</t>
  </si>
  <si>
    <t>1-eicosapentaenoyl-GPE (20:5)*</t>
  </si>
  <si>
    <t>1-eicosenoyl-GPC (20:1)*</t>
  </si>
  <si>
    <t>1-lignoceroyl-GPC (24:0)</t>
  </si>
  <si>
    <t>1-linolenoyl-GPC (18:3)*</t>
  </si>
  <si>
    <t>1-linolenoyl-GPE (18:3)*</t>
  </si>
  <si>
    <t>1-linolenoylglycerol (18:3)</t>
  </si>
  <si>
    <t>1-linoleoyl-2-arachidonoyl-GPC (18:2/20:4n6)*</t>
  </si>
  <si>
    <t>1-linoleoyl-2-docosahexaenoyl-GPC (18:2/22:6)*</t>
  </si>
  <si>
    <t>1-linoleoyl-2-docosapentaenyol-GPC (18:2/22:5n3)*</t>
  </si>
  <si>
    <t>1-linoleoyl-2-eicosapentaenoyl-GPC (18:2/20:5)*</t>
  </si>
  <si>
    <t>1-linoleoyl-2-linolenoyl-GPC (18:2/18:3)*</t>
  </si>
  <si>
    <t>1-linoleoyl-GPA (18:2)*</t>
  </si>
  <si>
    <t>1-linoleoyl-GPC (18:2)</t>
  </si>
  <si>
    <t>1-linoleoyl-GPE (18:2)*</t>
  </si>
  <si>
    <t>1-linoleoyl-GPG (18:2)*</t>
  </si>
  <si>
    <t>1-linoleoyl-GPI* (18:2)*</t>
  </si>
  <si>
    <t>1-linoleoylglycerol (18:2)</t>
  </si>
  <si>
    <t>1-margaroyl-2-arachidonoyl-GPC (17:0/20:4)*</t>
  </si>
  <si>
    <t>1-margaroyl-2-docosahexaenoyl-GPC (17:0/22:6)*</t>
  </si>
  <si>
    <t>1-margaroyl-2-linoleoyl-GPC (17:0/18:2)*</t>
  </si>
  <si>
    <t>1-margaroyl-2-oleoyl-GPC (17:0/18:1)*</t>
  </si>
  <si>
    <t>1-heptadecanoyl-GPC (17:0)</t>
  </si>
  <si>
    <t>1-margaroyl-GPE (17:0)*</t>
  </si>
  <si>
    <t>1-margaroylglycerol (17:0)</t>
  </si>
  <si>
    <t>1-meadoyl-GPC (20:3n9)*</t>
  </si>
  <si>
    <t>1-methylguanidine</t>
  </si>
  <si>
    <t>Amino Acid</t>
  </si>
  <si>
    <t>Guanidino and Acetamido Metabolism</t>
  </si>
  <si>
    <t>LC/MS Pos Early</t>
  </si>
  <si>
    <t>C02294</t>
  </si>
  <si>
    <t>1-methylhistamine</t>
  </si>
  <si>
    <t>Histidine Metabolism</t>
  </si>
  <si>
    <t>501-75-7</t>
  </si>
  <si>
    <t>C05127</t>
  </si>
  <si>
    <t>1-methylhistidine</t>
  </si>
  <si>
    <t>332-80-9</t>
  </si>
  <si>
    <t>C01152</t>
  </si>
  <si>
    <t>1-methylimidazoleacetate</t>
  </si>
  <si>
    <t>2625-49-2</t>
  </si>
  <si>
    <t>C05828</t>
  </si>
  <si>
    <t>Cofactors and Vitamins</t>
  </si>
  <si>
    <t>C02918</t>
  </si>
  <si>
    <t>1-myristoyl-2-arachidonoyl-GPC (14:0/20:4)*</t>
  </si>
  <si>
    <t>1-myristoyl-2-docosahexaenoyl-GPC (14:0/22:6)*</t>
  </si>
  <si>
    <t>1-myristoyl-2-linoleoyl-GPC (14:0/18:2)*</t>
  </si>
  <si>
    <t>1-myristoyl-2-palmitoyl-GPC (14:0/16:0)</t>
  </si>
  <si>
    <t>1-myristoyl-GPC (14:0)</t>
  </si>
  <si>
    <t>20559-16-4</t>
  </si>
  <si>
    <t>1-myristoylglycerol (14:0)</t>
  </si>
  <si>
    <t>1-nervonoyl-GPC (24:1n9)*</t>
  </si>
  <si>
    <t>1-oleoyl-2-docosahexaenoyl-GPC (18:1/22:6)*</t>
  </si>
  <si>
    <t>1-oleoyl-2-linoleoyl-GPE (18:1/18:2)*</t>
  </si>
  <si>
    <t>1-oleoyl-GPC (18:1)</t>
  </si>
  <si>
    <t>1-oleoyl-GPE (18:1)</t>
  </si>
  <si>
    <t>89576-29-4</t>
  </si>
  <si>
    <t>1-oleoyl-GPG (18:1)*</t>
  </si>
  <si>
    <t>1-oleoyl-GPI (18:1)*</t>
  </si>
  <si>
    <t>1-oleoylglycerol (18:1)</t>
  </si>
  <si>
    <t>1-palmitoleoyl-2-docosahexaenoyl-GPC (16:1/22:6)*</t>
  </si>
  <si>
    <t>1-palmitoleoyl-2-eicosapentaenoyl-GPC (16:1/20:5)*</t>
  </si>
  <si>
    <t>1-palmitoleoyl-GPC* (16:1)*</t>
  </si>
  <si>
    <t>1-palmitoleoyl-GPE (16:1)*</t>
  </si>
  <si>
    <t>1-palmitoleoyl-GPI* (16:1)*</t>
  </si>
  <si>
    <t>1-palmitoleoylglycerol (16:1)*</t>
  </si>
  <si>
    <t>1-palmitoyl-2-adrenoyl-GPC (16:0/22:4)*</t>
  </si>
  <si>
    <t>1-palmitoyl-2-arachidonoyl-GPC (16:0/20:4n6)</t>
  </si>
  <si>
    <t>1-palmitoyl-2-arachidonoyl-GPE (16:0/20:4)*</t>
  </si>
  <si>
    <t>1-palmitoyl-2-arachidonoyl-GPI (16:0/20:4)*</t>
  </si>
  <si>
    <t>LC/MS Polar</t>
  </si>
  <si>
    <t>1-palmitoyl-2-docosahexaenoyl-GPC (16:0/22:6)</t>
  </si>
  <si>
    <t>1-palmitoyl-2-docosahexaenoyl-GPE (16:0/22:6)*</t>
  </si>
  <si>
    <t>1-palmitoyl-2-docosahexaenoyl-GPI (16:0/22:6)*</t>
  </si>
  <si>
    <t>1-palmitoyl-2-eicosapentaenoyl-GPC (16:0/20:5)*</t>
  </si>
  <si>
    <t>1-palmitoyl-2-eicosapentaenoyl-GPE (16:0/20:5)*</t>
  </si>
  <si>
    <t>1-palmitoyl-2-linoleoyl-GPC (16:0/18:2)</t>
  </si>
  <si>
    <t>1-palmitoyl-2-linoleoyl-GPE (16:0/18:2)</t>
  </si>
  <si>
    <t>1-palmitoyl-2-linoleoyl-GPI (16:0/18:2)</t>
  </si>
  <si>
    <t>1-palmitoyl-2-oleoyl-GPC (16:0/18:1)</t>
  </si>
  <si>
    <t>1-palmitoyl-2-oleoyl-GPE (16:0/18:1)</t>
  </si>
  <si>
    <t>1-palmitoyl-2-oleoyl-GPI (16:0/18:1)*</t>
  </si>
  <si>
    <t>1-palmitoyl-2-palmitoleoyl-GPC (16:0/16:1)*</t>
  </si>
  <si>
    <t>1-palmitoyl-2-palmitoleoyl-GPE (16:0/16:1)*</t>
  </si>
  <si>
    <t>1-palmitoyl-2-stearoyl-GPC (16:0/18:0)</t>
  </si>
  <si>
    <t>1-palmitoyl-GPA (16:0)</t>
  </si>
  <si>
    <t>C04036</t>
  </si>
  <si>
    <t>1-palmitoyl-GPC (16:0)</t>
  </si>
  <si>
    <t>1-palmitoyl-GPE (16:0)</t>
  </si>
  <si>
    <t>1-palmitoyl-GPG (16:0)*</t>
  </si>
  <si>
    <t>1-palmitoyl-GPI* (16:0)</t>
  </si>
  <si>
    <t>1-palmitoylglycerol (16:0)</t>
  </si>
  <si>
    <t>1-palmityl-2-arachidonoyl-GPC (O-16:0/20:4)*</t>
  </si>
  <si>
    <t>1-palmityl-2-linoleoyl-GPC (O-16:0/18:2)*</t>
  </si>
  <si>
    <t>1-palmityl-2-oleoyl-GPC (O-16:0/18:1)*</t>
  </si>
  <si>
    <t>1-palmityl-2-palmitoyl-GPC (O-16:0/16:0)*</t>
  </si>
  <si>
    <t>1-palmityl-2-stearoyl-GPC (O-16:0/18:0)*</t>
  </si>
  <si>
    <t>1-O-hexadecyl-GPC (C16)</t>
  </si>
  <si>
    <t>Lyso-phospho-ether</t>
  </si>
  <si>
    <t>1-palmityl-GPE (O-16:0)*</t>
  </si>
  <si>
    <t>1-pentadecanoyl-2-arachidonoyl-GPC (15:0/20:4)*</t>
  </si>
  <si>
    <t>1-pentadecanoyl-2-docosahexaenoyl-GPC (15:0/22:6)*</t>
  </si>
  <si>
    <t>1-pentadecanoyl-2-linoleoyl-GPC (15:0/18:2)*</t>
  </si>
  <si>
    <t>1-pentadecanoyl-GPC (15:0)*</t>
  </si>
  <si>
    <t>1-stearoyl-2-adrenoyl-GPC (18:0/22:4)*</t>
  </si>
  <si>
    <t>1-stearoyl-2-arachidonoyl-GPC (18:0/20:4)</t>
  </si>
  <si>
    <t>1-stearoyl-2-arachidonoyl-GPE (18:0/20:4)</t>
  </si>
  <si>
    <t>1-stearoyl-2-arachidonoyl-GPI (18:0/20:4)</t>
  </si>
  <si>
    <t>1-stearoyl-2-dihomo-linolenoyl-GPC (18:0/20:3n3 or 6)*</t>
  </si>
  <si>
    <t>1-stearoyl-2-dihomo-linolenoyl-GPE (18:0/20:3n3 or 6)*</t>
  </si>
  <si>
    <t>1-stearoyl-2-dihomo-linolenoyl-GPI (18:0/20:3n3 or 6)*</t>
  </si>
  <si>
    <t>1-stearoyl-2-docosahexaenoyl-GPC (18:0/22:6)</t>
  </si>
  <si>
    <t>1-stearoyl-2-docosahexaenoyl-GPE (18:0/22:6)*</t>
  </si>
  <si>
    <t>1-stearoyl-2-docosahexaenoyl-GPI (18:0/22:6)*</t>
  </si>
  <si>
    <t>1-stearoyl-2-docosapentaenoyl-GPC (18:0/22:5n3)*</t>
  </si>
  <si>
    <t>1-stearoyl-2-docosapentaenoyl-GPC (18:0/22:5n6)*</t>
  </si>
  <si>
    <t>1-stearoyl-2-linoleoyl-GPC (18:0/18:2)*</t>
  </si>
  <si>
    <t>1-stearoyl-2-linoleoyl-GPE (18:0/18:2)*</t>
  </si>
  <si>
    <t>1-stearoyl-2-linoleoyl-GPI (18:0/18:2)</t>
  </si>
  <si>
    <t>1-stearoyl-2-oleoyl-GPC (18:0/18:1)</t>
  </si>
  <si>
    <t>1-stearoyl-2-oleoyl-GPE (18:0/18:1)</t>
  </si>
  <si>
    <t>1-stearoyl-2-oleoyl-GPI (18:0/18:1)*</t>
  </si>
  <si>
    <t>1-stearoyl-GPC (18:0)</t>
  </si>
  <si>
    <t>1-stearoyl-GPE (18:0)</t>
  </si>
  <si>
    <t>1-stearoyl-GPI (18:0)</t>
  </si>
  <si>
    <t>1-stearyl-2-arachidonoyl-GPC (O-18:0/20:4)*</t>
  </si>
  <si>
    <t>1-stearyl-2-docosapentaenoyl-GPC (O-18:0/22:5n3)*</t>
  </si>
  <si>
    <t>1-stearyl-GPC (O-18:0)*</t>
  </si>
  <si>
    <t>10-heptadecenoate (17:1n7)</t>
  </si>
  <si>
    <t>Long Chain Fatty Acid</t>
  </si>
  <si>
    <t>29743-97-3</t>
  </si>
  <si>
    <t>73033-09-7</t>
  </si>
  <si>
    <t>10-undecenoate (11:1n1)</t>
  </si>
  <si>
    <t>Medium Chain Fatty Acid</t>
  </si>
  <si>
    <t>12,13-DiHOME</t>
  </si>
  <si>
    <t>Fatty Acid, Dihydroxy</t>
  </si>
  <si>
    <t>C14829</t>
  </si>
  <si>
    <t>12-HETE</t>
  </si>
  <si>
    <t>Eicosanoid</t>
  </si>
  <si>
    <t>12-HHTrE</t>
  </si>
  <si>
    <t>54397-84-1</t>
  </si>
  <si>
    <t>13-HODE + 9-HODE</t>
  </si>
  <si>
    <t>Fatty Acid, Monohydroxy</t>
  </si>
  <si>
    <t>14-HDoHE/17-HDoHE</t>
  </si>
  <si>
    <t>methylpalmitate (15 or 2)</t>
  </si>
  <si>
    <t>Fatty Acid, Branched</t>
  </si>
  <si>
    <t>16-hydroxypalmitate</t>
  </si>
  <si>
    <t>C18218</t>
  </si>
  <si>
    <t>16a-hydroxy DHEA 3-sulfate</t>
  </si>
  <si>
    <t>Steroid</t>
  </si>
  <si>
    <t>17-methylstearate</t>
  </si>
  <si>
    <t>17alpha-hydroxypregnenolone 3-sulfate</t>
  </si>
  <si>
    <t>2'-deoxyuridine</t>
  </si>
  <si>
    <t>Nucleotide</t>
  </si>
  <si>
    <t>Pyrimidine Metabolism, Uracil containing</t>
  </si>
  <si>
    <t>951-78-0</t>
  </si>
  <si>
    <t>C00526</t>
  </si>
  <si>
    <t>2-aminoadipate</t>
  </si>
  <si>
    <t>Lysine Metabolism</t>
  </si>
  <si>
    <t>C00956</t>
  </si>
  <si>
    <t>2-aminobutyrate</t>
  </si>
  <si>
    <t>Methionine, Cysteine, SAM and Taurine Metabolism</t>
  </si>
  <si>
    <t>C02261</t>
  </si>
  <si>
    <t>2-aminoheptanoate</t>
  </si>
  <si>
    <t>Fatty Acid, Amino</t>
  </si>
  <si>
    <t>2-aminooctanoate</t>
  </si>
  <si>
    <t>644-90-6</t>
  </si>
  <si>
    <t>2-arachidonoyl-GPC* (20:4)*</t>
  </si>
  <si>
    <t>2-arachidonoyl-GPE* (20:4)*</t>
  </si>
  <si>
    <t>2-arachidonoylglycerol (20:4)</t>
  </si>
  <si>
    <t>53847-30-6</t>
  </si>
  <si>
    <t>C13856</t>
  </si>
  <si>
    <t>2-docosahexaenoyl-GPC* (22:6)*</t>
  </si>
  <si>
    <t>2-docosahexaenoyl-GPE (22:6)*</t>
  </si>
  <si>
    <t>2-hydroxy-3-methylvalerate</t>
  </si>
  <si>
    <t>Leucine, Isoleucine and Valine Metabolism</t>
  </si>
  <si>
    <t>488-15-3</t>
  </si>
  <si>
    <t>2-hydroxyadipate</t>
  </si>
  <si>
    <t>Fatty Acid, Dicarboxylate</t>
  </si>
  <si>
    <t>18294-85-4</t>
  </si>
  <si>
    <t>C02360</t>
  </si>
  <si>
    <t>2-hydroxybutyrate/2-hydroxyisobutyrate</t>
  </si>
  <si>
    <t>2-hydroxydecanoate</t>
  </si>
  <si>
    <t>2-hydroxyglutarate</t>
  </si>
  <si>
    <t>C02630</t>
  </si>
  <si>
    <t>2-hydroxyoctanoate</t>
  </si>
  <si>
    <t>617-73-2</t>
  </si>
  <si>
    <t>2-hydroxypalmitate</t>
  </si>
  <si>
    <t>2-hydroxyphenylacetate</t>
  </si>
  <si>
    <t>Phenylalanine and Tyrosine Metabolism</t>
  </si>
  <si>
    <t>614-75-5</t>
  </si>
  <si>
    <t>C05852</t>
  </si>
  <si>
    <t>2-hydroxystearate</t>
  </si>
  <si>
    <t>629-22-1</t>
  </si>
  <si>
    <t>2-linoleoyl-GPC* (18:2)*</t>
  </si>
  <si>
    <t>2-linoleoyl-GPE* (18:2)*</t>
  </si>
  <si>
    <t>2-linoleoylglycerol (18:2)</t>
  </si>
  <si>
    <t>2-methylbutyroylcarnitine (C5)</t>
  </si>
  <si>
    <t>31023-25-3</t>
  </si>
  <si>
    <t>2-methylcitrate/homocitrate</t>
  </si>
  <si>
    <t>Energy</t>
  </si>
  <si>
    <t>TCA Cycle</t>
  </si>
  <si>
    <t>2-myristoyl-GPC* (14:0)*</t>
  </si>
  <si>
    <t>2-oleoyl-GPC* (18:1)*</t>
  </si>
  <si>
    <t>2-oleoyl-GPE* (18:1)*</t>
  </si>
  <si>
    <t>2-oleoyl-GPI (18:1)*</t>
  </si>
  <si>
    <t>2-oleoylglycerol (18:1)</t>
  </si>
  <si>
    <t>2-oxoarginine*</t>
  </si>
  <si>
    <t>Urea cycle; Arginine and Proline Metabolism</t>
  </si>
  <si>
    <t>C03771</t>
  </si>
  <si>
    <t>2-palmitoleoyl-GPC* (16:1)*</t>
  </si>
  <si>
    <t>2-palmitoleoylglycerol (16:1)*</t>
  </si>
  <si>
    <t>2-palmitoyl-GPC* (16:0)*</t>
  </si>
  <si>
    <t>2-palmitoyl-GPE* (16:0)*</t>
  </si>
  <si>
    <t>2-stearoyl-GPE (18:0)*</t>
  </si>
  <si>
    <t>2-stearoyl-GPI (18:0)*</t>
  </si>
  <si>
    <t>21-hydroxypregnenolone disulfate</t>
  </si>
  <si>
    <t>1164-98-3</t>
  </si>
  <si>
    <t>C05485</t>
  </si>
  <si>
    <t>621-54-5</t>
  </si>
  <si>
    <t>C11457</t>
  </si>
  <si>
    <t>3-(4-hydroxyphenyl)lactate (HPLA)</t>
  </si>
  <si>
    <t>C03672</t>
  </si>
  <si>
    <t>3-aminoisobutyrate</t>
  </si>
  <si>
    <t>Pyrimidine Metabolism, Thymine containing</t>
  </si>
  <si>
    <t>C05145</t>
  </si>
  <si>
    <t>3-carboxy-4-methyl-5-propyl-2-furanpropanoate (CMPF)</t>
  </si>
  <si>
    <t>86879-39-2</t>
  </si>
  <si>
    <t>4374-62-3</t>
  </si>
  <si>
    <t>3-hydroxy-3-methylglutarate</t>
  </si>
  <si>
    <t>503-49-1</t>
  </si>
  <si>
    <t>C03761</t>
  </si>
  <si>
    <t>3-hydroxybutyrate (BHBA)</t>
  </si>
  <si>
    <t>Ketone Bodies</t>
  </si>
  <si>
    <t>C01089</t>
  </si>
  <si>
    <t>3-hydroxybutyrylcarnitine (1)</t>
  </si>
  <si>
    <t>Fatty Acid Metabolism(Acyl Carnitine)</t>
  </si>
  <si>
    <t>3-hydroxybutyrylcarnitine (2)</t>
  </si>
  <si>
    <t>3-hydroxydecanoate</t>
  </si>
  <si>
    <t>3-hydroxyhexanoate</t>
  </si>
  <si>
    <t>3-hydroxyisobutyrate</t>
  </si>
  <si>
    <t>2068-83-9</t>
  </si>
  <si>
    <t>C06001</t>
  </si>
  <si>
    <t>3-hydroxylaurate</t>
  </si>
  <si>
    <t>3-hydroxyoctanoate</t>
  </si>
  <si>
    <t>3-hydroxysebacate</t>
  </si>
  <si>
    <t>73141-46-5</t>
  </si>
  <si>
    <t>3-indoxyl sulfate</t>
  </si>
  <si>
    <t>Tryptophan Metabolism</t>
  </si>
  <si>
    <t>3-methoxytyrosine</t>
  </si>
  <si>
    <t>3-methyl-2-oxobutyrate</t>
  </si>
  <si>
    <t>C00141</t>
  </si>
  <si>
    <t>3-methyl-2-oxovalerate</t>
  </si>
  <si>
    <t>3-methyladipate</t>
  </si>
  <si>
    <t>3-methylcytidine</t>
  </si>
  <si>
    <t>Pyrimidine Metabolism, Cytidine containing</t>
  </si>
  <si>
    <t>5746-90-7</t>
  </si>
  <si>
    <t>3-methylglutarylcarnitine (2)</t>
  </si>
  <si>
    <t>3-methylhistidine</t>
  </si>
  <si>
    <t>368-16-1</t>
  </si>
  <si>
    <t>501-52-0</t>
  </si>
  <si>
    <t>C05629</t>
  </si>
  <si>
    <t>3-sulfo-L-alanine</t>
  </si>
  <si>
    <t>Alanine and Aspartate Metabolism</t>
  </si>
  <si>
    <t>498-40-8</t>
  </si>
  <si>
    <t>C00506</t>
  </si>
  <si>
    <t>462-88-4</t>
  </si>
  <si>
    <t>C02642</t>
  </si>
  <si>
    <t>3b-hydroxy-5-cholenoic acid</t>
  </si>
  <si>
    <t>Secondary Bile Acid Metabolism</t>
  </si>
  <si>
    <t>5255-17-4</t>
  </si>
  <si>
    <t>3beta,7alpha-dihydroxy-5-cholestenoate</t>
  </si>
  <si>
    <t>Sterol</t>
  </si>
  <si>
    <t>115538-84-6</t>
  </si>
  <si>
    <t>C17335</t>
  </si>
  <si>
    <t>3beta-hydroxy-5-cholestenoate</t>
  </si>
  <si>
    <t>6561-58-6</t>
  </si>
  <si>
    <t>4-acetamidobutanoate</t>
  </si>
  <si>
    <t>Polyamine Metabolism</t>
  </si>
  <si>
    <t>3025-96-5</t>
  </si>
  <si>
    <t>C02946</t>
  </si>
  <si>
    <t>4-cholesten-3-one</t>
  </si>
  <si>
    <t>601-57-0</t>
  </si>
  <si>
    <t>C00599</t>
  </si>
  <si>
    <t>4-guanidinobutanoate</t>
  </si>
  <si>
    <t>C01035</t>
  </si>
  <si>
    <t>4-hydroxyphenylacetate</t>
  </si>
  <si>
    <t>156-38-7</t>
  </si>
  <si>
    <t>C00642</t>
  </si>
  <si>
    <t>4-hydroxyphenylacetylglutamine</t>
  </si>
  <si>
    <t>Peptide</t>
  </si>
  <si>
    <t>Acetylated Peptides</t>
  </si>
  <si>
    <t>4-hydroxyphenylpyruvate</t>
  </si>
  <si>
    <t>156-39-8</t>
  </si>
  <si>
    <t>C01179</t>
  </si>
  <si>
    <t>4-imidazoleacetate</t>
  </si>
  <si>
    <t>645-65-8</t>
  </si>
  <si>
    <t>C02835</t>
  </si>
  <si>
    <t>4-methyl-2-oxopentanoate</t>
  </si>
  <si>
    <t>816-66-0</t>
  </si>
  <si>
    <t>C00233</t>
  </si>
  <si>
    <t>5,6-dihydrothymine</t>
  </si>
  <si>
    <t>696-04-8</t>
  </si>
  <si>
    <t>C00906</t>
  </si>
  <si>
    <t>5-(galactosylhydroxy)-L-lysine</t>
  </si>
  <si>
    <t>32448-36-5</t>
  </si>
  <si>
    <t>5-bromotryptophan</t>
  </si>
  <si>
    <t>5-dodecenoate (12:1n7)</t>
  </si>
  <si>
    <t>2430-94-6</t>
  </si>
  <si>
    <t>5-hydroxyhexanoate</t>
  </si>
  <si>
    <t>44843-89-2</t>
  </si>
  <si>
    <t>5-hydroxyindole sulfate</t>
  </si>
  <si>
    <t>5-hydroxyindoleacetate</t>
  </si>
  <si>
    <t>54-16-0</t>
  </si>
  <si>
    <t>C05635</t>
  </si>
  <si>
    <t>5-hydroxylysine</t>
  </si>
  <si>
    <t>C16741</t>
  </si>
  <si>
    <t>5-methylthioadenosine (MTA)</t>
  </si>
  <si>
    <t>2457-80-9</t>
  </si>
  <si>
    <t>C00170</t>
  </si>
  <si>
    <t>5-methyluridine (ribothymidine)</t>
  </si>
  <si>
    <t>1463-10-1</t>
  </si>
  <si>
    <t>5-oxoproline</t>
  </si>
  <si>
    <t>Glutathione Metabolism</t>
  </si>
  <si>
    <t>98-79-3</t>
  </si>
  <si>
    <t>C01879</t>
  </si>
  <si>
    <t>5alpha-androstan-3alpha,17beta-diol disulfate</t>
  </si>
  <si>
    <t>5alpha-androstan-3alpha,17beta-diol monosulfate (1)</t>
  </si>
  <si>
    <t>5alpha-androstan-3alpha,17beta-diol monosulfate (2)</t>
  </si>
  <si>
    <t>5alpha-androstan-3beta,17alpha-diol disulfate</t>
  </si>
  <si>
    <t>5alpha-androstan-3beta,17beta-diol disulfate</t>
  </si>
  <si>
    <t>571-20-0</t>
  </si>
  <si>
    <t>C12525</t>
  </si>
  <si>
    <t>5alpha-androstan-3beta,17beta-diol monosulfate (2)</t>
  </si>
  <si>
    <t>6-oxopiperidine-2-carboxylate</t>
  </si>
  <si>
    <t>7-HOCA</t>
  </si>
  <si>
    <t>115538-85-7</t>
  </si>
  <si>
    <t>C17337</t>
  </si>
  <si>
    <t>7-methylguanine</t>
  </si>
  <si>
    <t>Purine Metabolism, Guanine containing</t>
  </si>
  <si>
    <t>578-76-7</t>
  </si>
  <si>
    <t>C02242</t>
  </si>
  <si>
    <t>9,10-DiHOME</t>
  </si>
  <si>
    <t>C14828</t>
  </si>
  <si>
    <t>9-hydroxystearate</t>
  </si>
  <si>
    <t>acetylcarnitine (C2)</t>
  </si>
  <si>
    <t>acisoga</t>
  </si>
  <si>
    <t>106692-36-8</t>
  </si>
  <si>
    <t>aconitate [cis or trans]</t>
  </si>
  <si>
    <t>C00417</t>
  </si>
  <si>
    <t>adenine</t>
  </si>
  <si>
    <t>Purine Metabolism, Adenine containing</t>
  </si>
  <si>
    <t>73-24-5</t>
  </si>
  <si>
    <t>C00147</t>
  </si>
  <si>
    <t>adenosine</t>
  </si>
  <si>
    <t>58-61-7</t>
  </si>
  <si>
    <t>C00212</t>
  </si>
  <si>
    <t>AMP</t>
  </si>
  <si>
    <t>C00020</t>
  </si>
  <si>
    <t>adipate</t>
  </si>
  <si>
    <t>124-04-9</t>
  </si>
  <si>
    <t>C06104</t>
  </si>
  <si>
    <t>adipoylcarnitine (C6-DC)</t>
  </si>
  <si>
    <t>Polyunsaturated Fatty Acid (n3 and n6)</t>
  </si>
  <si>
    <t>C16527</t>
  </si>
  <si>
    <t>adrenoylcarnitine (C22:4)*</t>
  </si>
  <si>
    <t>ADSGEGDFXAEGGGVR*</t>
  </si>
  <si>
    <t>Fibrinogen Cleavage Peptide</t>
  </si>
  <si>
    <t>alanine</t>
  </si>
  <si>
    <t>56-41-7</t>
  </si>
  <si>
    <t>C00041</t>
  </si>
  <si>
    <t>allantoin</t>
  </si>
  <si>
    <t>Purine Metabolism, (Hypo)Xanthine/Inosine containing</t>
  </si>
  <si>
    <t>97-59-6</t>
  </si>
  <si>
    <t>alpha-glutamylalanine</t>
  </si>
  <si>
    <t>Dipeptide</t>
  </si>
  <si>
    <t>21064-18-6</t>
  </si>
  <si>
    <t>alpha-glutamylglycine</t>
  </si>
  <si>
    <t>13716-89-7</t>
  </si>
  <si>
    <t>alpha-glutamylthreonine</t>
  </si>
  <si>
    <t>6875-80-5</t>
  </si>
  <si>
    <t>alpha-glutamyltyrosine</t>
  </si>
  <si>
    <t>3422-39-7</t>
  </si>
  <si>
    <t>alpha-hydroxycaproate</t>
  </si>
  <si>
    <t>6064-63-7</t>
  </si>
  <si>
    <t>alpha-hydroxyisocaproate</t>
  </si>
  <si>
    <t>alpha-hydroxyisovalerate</t>
  </si>
  <si>
    <t>alpha-ketobutyrate</t>
  </si>
  <si>
    <t>600-18-0</t>
  </si>
  <si>
    <t>C00109</t>
  </si>
  <si>
    <t>alpha-ketoglutarate</t>
  </si>
  <si>
    <t>C00026</t>
  </si>
  <si>
    <t>alpha-tocopherol</t>
  </si>
  <si>
    <t>Tocopherol Metabolism</t>
  </si>
  <si>
    <t>C02477</t>
  </si>
  <si>
    <t>andro steroid monosulfate (1)*</t>
  </si>
  <si>
    <t>C04555</t>
  </si>
  <si>
    <t>androstenediol (3alpha, 17alpha) monsulfate (2)</t>
  </si>
  <si>
    <t>androstenediol (3alpha, 17alpha) monsulfate (3)</t>
  </si>
  <si>
    <t>androstenediol (3beta,17beta) disulfate (1)</t>
  </si>
  <si>
    <t>C04295</t>
  </si>
  <si>
    <t>androstenediol (3beta,17beta) disulfate (2)</t>
  </si>
  <si>
    <t>androstenediol (3beta,17beta) monosulfate (1)</t>
  </si>
  <si>
    <t>521-17-5</t>
  </si>
  <si>
    <t>androstenediol (3beta,17beta) monosulfate (2)</t>
  </si>
  <si>
    <t>androsterone sulfate</t>
  </si>
  <si>
    <t>2479-86-9</t>
  </si>
  <si>
    <t>arabinose</t>
  </si>
  <si>
    <t>Pentose Metabolism</t>
  </si>
  <si>
    <t>arabitol/xylitol</t>
  </si>
  <si>
    <t>arachidate (20:0)</t>
  </si>
  <si>
    <t>506-30-9</t>
  </si>
  <si>
    <t>C06425</t>
  </si>
  <si>
    <t>506-32-1</t>
  </si>
  <si>
    <t>C00219</t>
  </si>
  <si>
    <t>arachidonoylcarnitine (C20:4)</t>
  </si>
  <si>
    <t>arachidonoylcholine</t>
  </si>
  <si>
    <t>arachidoylcarnitine (C20)*</t>
  </si>
  <si>
    <t>157-07-3</t>
  </si>
  <si>
    <t>arginine</t>
  </si>
  <si>
    <t>C00062</t>
  </si>
  <si>
    <t>C03406</t>
  </si>
  <si>
    <t>asparagine</t>
  </si>
  <si>
    <t>70-47-3</t>
  </si>
  <si>
    <t>C00152</t>
  </si>
  <si>
    <t>aspartate</t>
  </si>
  <si>
    <t>56-84-8</t>
  </si>
  <si>
    <t>C00049</t>
  </si>
  <si>
    <t>aspartylphenylalanine</t>
  </si>
  <si>
    <t>13433-09-5</t>
  </si>
  <si>
    <t>123-99-9</t>
  </si>
  <si>
    <t>C08261</t>
  </si>
  <si>
    <t>112-85-6</t>
  </si>
  <si>
    <t>C08281</t>
  </si>
  <si>
    <t>behenoyl dihydrosphingomyelin (d18:0/22:0)*</t>
  </si>
  <si>
    <t>Sphingolipid Metabolism</t>
  </si>
  <si>
    <t>behenoyl sphingomyelin (d18:1/22:0)*</t>
  </si>
  <si>
    <t>behenoylcarnitine (C22)*</t>
  </si>
  <si>
    <t>beta-alanine</t>
  </si>
  <si>
    <t>C00099</t>
  </si>
  <si>
    <t>beta-citrylglutamate</t>
  </si>
  <si>
    <t>Glutamate Metabolism</t>
  </si>
  <si>
    <t>beta-hydroxyisovalerate</t>
  </si>
  <si>
    <t>625-08-1</t>
  </si>
  <si>
    <t>beta-sitosterol</t>
  </si>
  <si>
    <t>83-46-5</t>
  </si>
  <si>
    <t>C01753</t>
  </si>
  <si>
    <t>betaine</t>
  </si>
  <si>
    <t>Glycine, Serine and Threonine Metabolism</t>
  </si>
  <si>
    <t>107-43-7</t>
  </si>
  <si>
    <t>C00719</t>
  </si>
  <si>
    <t>bilirubin (E,E)*</t>
  </si>
  <si>
    <t>Hemoglobin and Porphyrin Metabolism</t>
  </si>
  <si>
    <t>114-25-0</t>
  </si>
  <si>
    <t>bilirubin (E,Z or Z,E)*</t>
  </si>
  <si>
    <t>bilirubin</t>
  </si>
  <si>
    <t>635-65-4</t>
  </si>
  <si>
    <t>biliverdin</t>
  </si>
  <si>
    <t>C00500</t>
  </si>
  <si>
    <t>bradykinin, des-arg(9)</t>
  </si>
  <si>
    <t>Polypeptide</t>
  </si>
  <si>
    <t>C00306</t>
  </si>
  <si>
    <t>butyrylcarnitine (C4)</t>
  </si>
  <si>
    <t>Fatty Acid Metabolism (also BCAA Metabolism)</t>
  </si>
  <si>
    <t>25576-40-3</t>
  </si>
  <si>
    <t>C02862</t>
  </si>
  <si>
    <t>C-glycosyltryptophan</t>
  </si>
  <si>
    <t>campesterol</t>
  </si>
  <si>
    <t>474-62-4</t>
  </si>
  <si>
    <t>C01789</t>
  </si>
  <si>
    <t>caprate (10:0)</t>
  </si>
  <si>
    <t>C01571</t>
  </si>
  <si>
    <t>caproate (6:0)</t>
  </si>
  <si>
    <t>142-62-1</t>
  </si>
  <si>
    <t>C01585</t>
  </si>
  <si>
    <t>caprylate (8:0)</t>
  </si>
  <si>
    <t>124-07-2</t>
  </si>
  <si>
    <t>C06423</t>
  </si>
  <si>
    <t>carnitine</t>
  </si>
  <si>
    <t>Carnitine Metabolism</t>
  </si>
  <si>
    <t>C00318</t>
  </si>
  <si>
    <t>catechol glucuronide</t>
  </si>
  <si>
    <t>ceramide (d18:1/17:0, d17:1/18:0)*</t>
  </si>
  <si>
    <t>Ceramides</t>
  </si>
  <si>
    <t>ceramide (d18:1/20:0, d16:1/22:0, d20:1/18:0)*</t>
  </si>
  <si>
    <t>ceramide (d18:2/24:1, d18:1/24:2)*</t>
  </si>
  <si>
    <t>cerotoylcarnitine (C26)*</t>
  </si>
  <si>
    <t>chenodeoxycholate</t>
  </si>
  <si>
    <t>Primary Bile Acid Metabolism</t>
  </si>
  <si>
    <t>C02528</t>
  </si>
  <si>
    <t>chiro-inositol</t>
  </si>
  <si>
    <t>Inositol Metabolism</t>
  </si>
  <si>
    <t>cholate</t>
  </si>
  <si>
    <t>C00695</t>
  </si>
  <si>
    <t>cholesterol</t>
  </si>
  <si>
    <t>57-88-5</t>
  </si>
  <si>
    <t>C00187</t>
  </si>
  <si>
    <t>choline</t>
  </si>
  <si>
    <t>C00114</t>
  </si>
  <si>
    <t>phosphocholine</t>
  </si>
  <si>
    <t>C00588</t>
  </si>
  <si>
    <t>cis-4-decenoylcarnitine (C10:1)</t>
  </si>
  <si>
    <t>citrate</t>
  </si>
  <si>
    <t>77-92-9</t>
  </si>
  <si>
    <t>C00158</t>
  </si>
  <si>
    <t>citrulline</t>
  </si>
  <si>
    <t>372-75-8</t>
  </si>
  <si>
    <t>C00327</t>
  </si>
  <si>
    <t>corticosterone</t>
  </si>
  <si>
    <t>50-22-6</t>
  </si>
  <si>
    <t>C02140</t>
  </si>
  <si>
    <t>cortisol</t>
  </si>
  <si>
    <t>50-23-7</t>
  </si>
  <si>
    <t>C00735</t>
  </si>
  <si>
    <t>cortisone</t>
  </si>
  <si>
    <t>53-06-5</t>
  </si>
  <si>
    <t>C00762</t>
  </si>
  <si>
    <t>creatine</t>
  </si>
  <si>
    <t>Creatine Metabolism</t>
  </si>
  <si>
    <t>57-00-1</t>
  </si>
  <si>
    <t>C00300</t>
  </si>
  <si>
    <t>creatinine</t>
  </si>
  <si>
    <t>60-27-5</t>
  </si>
  <si>
    <t>C00791</t>
  </si>
  <si>
    <t>cyclo(L-phe-L-pro)</t>
  </si>
  <si>
    <t>cyclo(met-pro)</t>
  </si>
  <si>
    <t>cyclo(pro-val)</t>
  </si>
  <si>
    <t>cys-gly, oxidized</t>
  </si>
  <si>
    <t>cystathionine</t>
  </si>
  <si>
    <t>C02291</t>
  </si>
  <si>
    <t>cysteine</t>
  </si>
  <si>
    <t>C00097</t>
  </si>
  <si>
    <t>cysteine s-sulfate</t>
  </si>
  <si>
    <t>1637-71-4</t>
  </si>
  <si>
    <t>C05824</t>
  </si>
  <si>
    <t>cysteine sulfinic acid</t>
  </si>
  <si>
    <t>C00606</t>
  </si>
  <si>
    <t>cysteine-glutathione disulfide</t>
  </si>
  <si>
    <t>13081-14-6</t>
  </si>
  <si>
    <t>cysteinylglycine</t>
  </si>
  <si>
    <t>19246-18-5</t>
  </si>
  <si>
    <t>C01419</t>
  </si>
  <si>
    <t>cystine</t>
  </si>
  <si>
    <t>56-89-3</t>
  </si>
  <si>
    <t>C00491</t>
  </si>
  <si>
    <t>cytidine</t>
  </si>
  <si>
    <t>65-46-3</t>
  </si>
  <si>
    <t>decanoylcarnitine (C10)</t>
  </si>
  <si>
    <t>1492-27-9</t>
  </si>
  <si>
    <t>dehydroisoandrosterone sulfate (DHEA-S)</t>
  </si>
  <si>
    <t>651-48-9</t>
  </si>
  <si>
    <t>deoxycarnitine</t>
  </si>
  <si>
    <t>C01181</t>
  </si>
  <si>
    <t>deoxycholate</t>
  </si>
  <si>
    <t>83-44-3</t>
  </si>
  <si>
    <t>C04483</t>
  </si>
  <si>
    <t>diacylglycerol (14:0/18:1, 16:0/16:1) [1]*</t>
  </si>
  <si>
    <t>Diacylglycerol</t>
  </si>
  <si>
    <t>diacylglycerol (14:0/18:1, 16:0/16:1) [2]*</t>
  </si>
  <si>
    <t>diacylglycerol (16:1/18:2 [2], 16:0/18:3 [1])*</t>
  </si>
  <si>
    <t>dihomolinoleate (20:2n6)</t>
  </si>
  <si>
    <t>2091-39-6</t>
  </si>
  <si>
    <t>C16525</t>
  </si>
  <si>
    <t>C03242</t>
  </si>
  <si>
    <t>dihomo-linolenoyl-choline</t>
  </si>
  <si>
    <t>dihomo-linolenoylcarnitine (20:3n3 or 6)*</t>
  </si>
  <si>
    <t>dihomo-linoleoylcarnitine (C20:2)*</t>
  </si>
  <si>
    <t>dimethylarginine (ADMA + SDMA)</t>
  </si>
  <si>
    <t>C03626</t>
  </si>
  <si>
    <t>dimethylglycine</t>
  </si>
  <si>
    <t>1118-68-9</t>
  </si>
  <si>
    <t>C01026</t>
  </si>
  <si>
    <t>docosadienoate (22:2n6)</t>
  </si>
  <si>
    <t>docosadioate</t>
  </si>
  <si>
    <t>docosahexaenoate (DHA; 22:6n3)</t>
  </si>
  <si>
    <t>6217-54-5</t>
  </si>
  <si>
    <t>C06429</t>
  </si>
  <si>
    <t>docosahexaenoylcholine</t>
  </si>
  <si>
    <t>docosapentaenoate (DPA; 22:5n3)</t>
  </si>
  <si>
    <t>docosapentaenoate (n6 DPA; 22:5n6)</t>
  </si>
  <si>
    <t>docosapentaenoylcarnitine (C22:5n3)*</t>
  </si>
  <si>
    <t>docosatrienoate (22:3n3)</t>
  </si>
  <si>
    <t>docosatrienoate (22:3n6)*</t>
  </si>
  <si>
    <t>dodecanedioate (C12)</t>
  </si>
  <si>
    <t>693-23-2</t>
  </si>
  <si>
    <t>C02678</t>
  </si>
  <si>
    <t>dopamine 3-O-sulfate</t>
  </si>
  <si>
    <t>C13690</t>
  </si>
  <si>
    <t>dopamine 4-sulfate</t>
  </si>
  <si>
    <t>C13691</t>
  </si>
  <si>
    <t>DSGEGDFXAEGGGVR*</t>
  </si>
  <si>
    <t>eicosanodioate</t>
  </si>
  <si>
    <t>eicosapentaenoate (EPA; 20:5n3)</t>
  </si>
  <si>
    <t>C06428</t>
  </si>
  <si>
    <t>eicosapentaenoylcholine</t>
  </si>
  <si>
    <t>eicosenoate (20:1n9 or 1n11)</t>
  </si>
  <si>
    <t>eicosenoylcarnitine (C20:1)*</t>
  </si>
  <si>
    <t>epiandrosterone sulfate</t>
  </si>
  <si>
    <t>C07635</t>
  </si>
  <si>
    <t>erucate (22:1n9)</t>
  </si>
  <si>
    <t>112-86-7</t>
  </si>
  <si>
    <t>C08316</t>
  </si>
  <si>
    <t>Aminosugar Metabolism</t>
  </si>
  <si>
    <t>601-75-2</t>
  </si>
  <si>
    <t>etiocholanolone glucuronide</t>
  </si>
  <si>
    <t>fructose</t>
  </si>
  <si>
    <t>Fructose, Mannose and Galactose Metabolism</t>
  </si>
  <si>
    <t>57-48-7</t>
  </si>
  <si>
    <t>fumarate</t>
  </si>
  <si>
    <t>C00122</t>
  </si>
  <si>
    <t>C00880</t>
  </si>
  <si>
    <t>gamma-carboxyglutamate</t>
  </si>
  <si>
    <t>gamma-CEHC</t>
  </si>
  <si>
    <t>178167-75-4</t>
  </si>
  <si>
    <t>gamma-CEHC glucuronide*</t>
  </si>
  <si>
    <t>gamma-glutamyl-2-aminobutyrate</t>
  </si>
  <si>
    <t>Gamma-glutamyl Amino Acid</t>
  </si>
  <si>
    <t>gamma-glutamyl-alpha-lysine</t>
  </si>
  <si>
    <t>gamma-glutamyl-epsilon-lysine</t>
  </si>
  <si>
    <t>17105-15-6</t>
  </si>
  <si>
    <t>gamma-glutamylalanine</t>
  </si>
  <si>
    <t>5875-41-2</t>
  </si>
  <si>
    <t>gamma-glutamylglutamate</t>
  </si>
  <si>
    <t>1116-22-9</t>
  </si>
  <si>
    <t>C05282</t>
  </si>
  <si>
    <t>gamma-glutamylglutamine</t>
  </si>
  <si>
    <t>10148-81-9</t>
  </si>
  <si>
    <t>C05283</t>
  </si>
  <si>
    <t>gamma-glutamylglycine</t>
  </si>
  <si>
    <t>1948-29-4</t>
  </si>
  <si>
    <t>gamma-glutamylhistidine</t>
  </si>
  <si>
    <t>37460-15-4</t>
  </si>
  <si>
    <t>gamma-glutamylisoleucine*</t>
  </si>
  <si>
    <t>gamma-glutamylleucine</t>
  </si>
  <si>
    <t>2566-39-4</t>
  </si>
  <si>
    <t>gamma-glutamylmethionine</t>
  </si>
  <si>
    <t>17663-87-5</t>
  </si>
  <si>
    <t>gamma-glutamylphenylalanine</t>
  </si>
  <si>
    <t>7432-24-8</t>
  </si>
  <si>
    <t>gamma-glutamylserine</t>
  </si>
  <si>
    <t>5875-35-4</t>
  </si>
  <si>
    <t>gamma-glutamylthreonine</t>
  </si>
  <si>
    <t>5652-48-2</t>
  </si>
  <si>
    <t>gamma-glutamyltryptophan</t>
  </si>
  <si>
    <t>66471-20-3</t>
  </si>
  <si>
    <t>gamma-glutamyltyrosine</t>
  </si>
  <si>
    <t>7432-23-7</t>
  </si>
  <si>
    <t>gamma-glutamylvaline</t>
  </si>
  <si>
    <t>2746-34-1</t>
  </si>
  <si>
    <t>gamma-tocopherol/beta-tocopherol</t>
  </si>
  <si>
    <t>gentisate</t>
  </si>
  <si>
    <t>490-79-9</t>
  </si>
  <si>
    <t>C00628</t>
  </si>
  <si>
    <t>glucose</t>
  </si>
  <si>
    <t>50-99-7</t>
  </si>
  <si>
    <t>C00031</t>
  </si>
  <si>
    <t>C00191</t>
  </si>
  <si>
    <t>glutamate</t>
  </si>
  <si>
    <t>56-86-0</t>
  </si>
  <si>
    <t>C00025</t>
  </si>
  <si>
    <t>glutamate, gamma-methyl ester</t>
  </si>
  <si>
    <t>glutamine</t>
  </si>
  <si>
    <t>56-85-9</t>
  </si>
  <si>
    <t>C00064</t>
  </si>
  <si>
    <t>glutaminylthreonine</t>
  </si>
  <si>
    <t>glutarate (pentanedioate)</t>
  </si>
  <si>
    <t>110-94-1</t>
  </si>
  <si>
    <t>C00489</t>
  </si>
  <si>
    <t>glutaroylcarnitine (C5)</t>
  </si>
  <si>
    <t>102636-82-8</t>
  </si>
  <si>
    <t>glycerate</t>
  </si>
  <si>
    <t>C00258</t>
  </si>
  <si>
    <t>glycerol</t>
  </si>
  <si>
    <t>Glycerolipid Metabolism</t>
  </si>
  <si>
    <t>56-81-5</t>
  </si>
  <si>
    <t>C00116</t>
  </si>
  <si>
    <t>glycerol 3-phosphate</t>
  </si>
  <si>
    <t>C00093</t>
  </si>
  <si>
    <t>glycerophosphoethanolamine</t>
  </si>
  <si>
    <t>C01233</t>
  </si>
  <si>
    <t>glycerophosphoinositol*</t>
  </si>
  <si>
    <t>glycerophosphorylcholine (GPC)</t>
  </si>
  <si>
    <t>28319-77-9</t>
  </si>
  <si>
    <t>C00670</t>
  </si>
  <si>
    <t>glycerophosphoserine*</t>
  </si>
  <si>
    <t>glycine</t>
  </si>
  <si>
    <t>56-40-6</t>
  </si>
  <si>
    <t>C00037</t>
  </si>
  <si>
    <t>glycochenodeoxycholate</t>
  </si>
  <si>
    <t>C05466</t>
  </si>
  <si>
    <t>glycochenodeoxycholate glucuronide (1)</t>
  </si>
  <si>
    <t>glycochenodeoxycholate sulfate</t>
  </si>
  <si>
    <t>glycocholate</t>
  </si>
  <si>
    <t>C01921</t>
  </si>
  <si>
    <t>glycodeoxycholate</t>
  </si>
  <si>
    <t>360-65-6</t>
  </si>
  <si>
    <t>glycodeoxycholate sulfate</t>
  </si>
  <si>
    <t>glycohyocholate</t>
  </si>
  <si>
    <t>glycolithocholate</t>
  </si>
  <si>
    <t>474-74-8</t>
  </si>
  <si>
    <t>C15557</t>
  </si>
  <si>
    <t>glycolithocholate sulfate*</t>
  </si>
  <si>
    <t>15324-64-8</t>
  </si>
  <si>
    <t>C11301</t>
  </si>
  <si>
    <t>glycosyl ceramide (d18:1/23:1, d17:1/24:1)*</t>
  </si>
  <si>
    <t>glycosyl ceramide (d18:2/24:1, d18:1/24:2)*</t>
  </si>
  <si>
    <t>glycosyl-N-(2-hydroxynervonoyl)-sphingosine (d18:1/24:1(2OH))*</t>
  </si>
  <si>
    <t>glycosyl-N-palmitoyl-sphingosine (d18:1/16:0)</t>
  </si>
  <si>
    <t>glycosyl-N-stearoyl-sphingosine (d18:1/18:0)</t>
  </si>
  <si>
    <t>glycosyl-N-tricosanoyl-sphingadienine (d18:2/23:0)*</t>
  </si>
  <si>
    <t>glycoursodeoxycholate</t>
  </si>
  <si>
    <t>64480-66-6</t>
  </si>
  <si>
    <t>glycylglycine</t>
  </si>
  <si>
    <t>556-50-3</t>
  </si>
  <si>
    <t>C02037</t>
  </si>
  <si>
    <t>glycylphenylalanine</t>
  </si>
  <si>
    <t>glycylproline</t>
  </si>
  <si>
    <t>704-15-4</t>
  </si>
  <si>
    <t>glycylvaline</t>
  </si>
  <si>
    <t>guanidinoacetate</t>
  </si>
  <si>
    <t>352-97-6</t>
  </si>
  <si>
    <t>C00581</t>
  </si>
  <si>
    <t>6133-30-8</t>
  </si>
  <si>
    <t>C03139</t>
  </si>
  <si>
    <t>guanosine</t>
  </si>
  <si>
    <t>118-00-3</t>
  </si>
  <si>
    <t>C00387</t>
  </si>
  <si>
    <t>Ascorbate and Aldarate Metabolism</t>
  </si>
  <si>
    <t>20246-53-1</t>
  </si>
  <si>
    <t>heme</t>
  </si>
  <si>
    <t>14875-96-8</t>
  </si>
  <si>
    <t>C00032</t>
  </si>
  <si>
    <t>heptanoate (7:0)</t>
  </si>
  <si>
    <t>111-14-8</t>
  </si>
  <si>
    <t>C17714</t>
  </si>
  <si>
    <t>hexadecanedioate (C16)</t>
  </si>
  <si>
    <t>505-54-4</t>
  </si>
  <si>
    <t>C19615</t>
  </si>
  <si>
    <t>hexanoylcarnitine (C6)</t>
  </si>
  <si>
    <t>hexanoylglutamine</t>
  </si>
  <si>
    <t>Fatty Acid Metabolism (Acyl Glutamine)</t>
  </si>
  <si>
    <t>hexanoylglycine (C6)</t>
  </si>
  <si>
    <t>Fatty Acid Metabolism(Acyl Glycine)</t>
  </si>
  <si>
    <t>24003-67-6</t>
  </si>
  <si>
    <t>histidine</t>
  </si>
  <si>
    <t>C00135</t>
  </si>
  <si>
    <t>histidylglutamate</t>
  </si>
  <si>
    <t>histidylglycine</t>
  </si>
  <si>
    <t>histidylleucine</t>
  </si>
  <si>
    <t>histidylphenylalanine</t>
  </si>
  <si>
    <t>histidyltryptophan</t>
  </si>
  <si>
    <t>homoarginine</t>
  </si>
  <si>
    <t>156-86-5</t>
  </si>
  <si>
    <t>C01924</t>
  </si>
  <si>
    <t>homocitrulline</t>
  </si>
  <si>
    <t>1190-49-4</t>
  </si>
  <si>
    <t>C02427</t>
  </si>
  <si>
    <t>HWESASXX*</t>
  </si>
  <si>
    <t>hydantoin-5-propionic acid</t>
  </si>
  <si>
    <t>5624-26-0</t>
  </si>
  <si>
    <t>C05565</t>
  </si>
  <si>
    <t>hyocholate</t>
  </si>
  <si>
    <t>547-75-1</t>
  </si>
  <si>
    <t>hypotaurine</t>
  </si>
  <si>
    <t>300-84-5</t>
  </si>
  <si>
    <t>C00519</t>
  </si>
  <si>
    <t>hypoxanthine</t>
  </si>
  <si>
    <t>68-94-0</t>
  </si>
  <si>
    <t>C00262</t>
  </si>
  <si>
    <t>imidazole lactate</t>
  </si>
  <si>
    <t>1074-59-5</t>
  </si>
  <si>
    <t>indole-3-carboxylic acid</t>
  </si>
  <si>
    <t>771-50-6</t>
  </si>
  <si>
    <t>C19837</t>
  </si>
  <si>
    <t>indoleacetate</t>
  </si>
  <si>
    <t>C00954</t>
  </si>
  <si>
    <t>indoleacetylglutamine</t>
  </si>
  <si>
    <t>indolelactate</t>
  </si>
  <si>
    <t>C02043</t>
  </si>
  <si>
    <t>830-96-6</t>
  </si>
  <si>
    <t>indolepropionylglycine</t>
  </si>
  <si>
    <t>inosine</t>
  </si>
  <si>
    <t>58-63-9</t>
  </si>
  <si>
    <t>C00294</t>
  </si>
  <si>
    <t>isobutyrylcarnitine (C4)</t>
  </si>
  <si>
    <t>25518-49-4</t>
  </si>
  <si>
    <t>isobutyrylglycine (C4)</t>
  </si>
  <si>
    <t>15926-18-8</t>
  </si>
  <si>
    <t>isoleucine</t>
  </si>
  <si>
    <t>73-32-5</t>
  </si>
  <si>
    <t>C00407</t>
  </si>
  <si>
    <t>isoleucylalanine</t>
  </si>
  <si>
    <t>isoleucylglycine</t>
  </si>
  <si>
    <t>isoleucylleucine/leucylisoleucine</t>
  </si>
  <si>
    <t>isoleucylproline</t>
  </si>
  <si>
    <t>isoleucylvaline</t>
  </si>
  <si>
    <t>isovalerate (C5)</t>
  </si>
  <si>
    <t>503-74-2</t>
  </si>
  <si>
    <t>C08262</t>
  </si>
  <si>
    <t>isovalerylcarnitine (C5)</t>
  </si>
  <si>
    <t>31023-24-2</t>
  </si>
  <si>
    <t>isovalerylglycine</t>
  </si>
  <si>
    <t>16284-60-9</t>
  </si>
  <si>
    <t>492-27-3</t>
  </si>
  <si>
    <t>C01717</t>
  </si>
  <si>
    <t>kynurenine</t>
  </si>
  <si>
    <t>2922-83-0</t>
  </si>
  <si>
    <t>C00328</t>
  </si>
  <si>
    <t>L-urobilin</t>
  </si>
  <si>
    <t>34217-90-8</t>
  </si>
  <si>
    <t>C05793</t>
  </si>
  <si>
    <t>lactate</t>
  </si>
  <si>
    <t>79-33-4</t>
  </si>
  <si>
    <t>lactose</t>
  </si>
  <si>
    <t>Disaccharides and Oligosaccharides</t>
  </si>
  <si>
    <t>C00243</t>
  </si>
  <si>
    <t>lactosyl-N-behenoyl-sphingosine (d18:1/22:0)*</t>
  </si>
  <si>
    <t>lactosyl-N-nervonoyl-sphingosine (d18:1/24:1)*</t>
  </si>
  <si>
    <t>lactosyl-N-palmitoyl-sphingosine (d18:1/16:0)</t>
  </si>
  <si>
    <t>laurate (12:0)</t>
  </si>
  <si>
    <t>143-07-7</t>
  </si>
  <si>
    <t>C02679</t>
  </si>
  <si>
    <t>laurylcarnitine (C12)</t>
  </si>
  <si>
    <t>25518-54-1</t>
  </si>
  <si>
    <t>leucine</t>
  </si>
  <si>
    <t>61-90-5</t>
  </si>
  <si>
    <t>C00123</t>
  </si>
  <si>
    <t>leucylalanine</t>
  </si>
  <si>
    <t>leucylglycine</t>
  </si>
  <si>
    <t>leucylleucine</t>
  </si>
  <si>
    <t>C11332</t>
  </si>
  <si>
    <t>leucylphenylalanine/isoleucylphenylalanine</t>
  </si>
  <si>
    <t>lignoceroyl sphingomyelin (d18:1/24:0)</t>
  </si>
  <si>
    <t>lignoceroylcarnitine (C24)*</t>
  </si>
  <si>
    <t>linoleamide (18:2n6)</t>
  </si>
  <si>
    <t>Fatty Acid, Amide</t>
  </si>
  <si>
    <t>linoleate (18:2n6)</t>
  </si>
  <si>
    <t>60-33-3</t>
  </si>
  <si>
    <t>C01595</t>
  </si>
  <si>
    <t>C06426</t>
  </si>
  <si>
    <t>linolenoylcarnitine (C18:3)*</t>
  </si>
  <si>
    <t>linoleoyl ethanolamide</t>
  </si>
  <si>
    <t>68171-52-8</t>
  </si>
  <si>
    <t>linoleoyl-arachidonoyl-glycerol (18:2/20:4) [1]*</t>
  </si>
  <si>
    <t>linoleoyl-arachidonoyl-glycerol (18:2/20:4) [2]*</t>
  </si>
  <si>
    <t>linoleoyl-linoleoyl-glycerol (18:2/18:2) [1]*</t>
  </si>
  <si>
    <t>linoleoylcarnitine (C18:2)*</t>
  </si>
  <si>
    <t>36816-10-1</t>
  </si>
  <si>
    <t>linoleoylcholine*</t>
  </si>
  <si>
    <t>Fatty Acid Metabolism (Acyl Choline)</t>
  </si>
  <si>
    <t>lysine</t>
  </si>
  <si>
    <t>56-87-1</t>
  </si>
  <si>
    <t>C00047</t>
  </si>
  <si>
    <t>lysylglutamine</t>
  </si>
  <si>
    <t>malate</t>
  </si>
  <si>
    <t>C00149</t>
  </si>
  <si>
    <t>maleate</t>
  </si>
  <si>
    <t>110-16-7</t>
  </si>
  <si>
    <t>Fatty Acid Synthesis</t>
  </si>
  <si>
    <t>maltose</t>
  </si>
  <si>
    <t>Glycogen Metabolism</t>
  </si>
  <si>
    <t>C00208</t>
  </si>
  <si>
    <t>mannitol/sorbitol</t>
  </si>
  <si>
    <t>C00794</t>
  </si>
  <si>
    <t>mannose</t>
  </si>
  <si>
    <t>3458-28-4</t>
  </si>
  <si>
    <t>C00159</t>
  </si>
  <si>
    <t>margarate (17:0)</t>
  </si>
  <si>
    <t>506-12-7</t>
  </si>
  <si>
    <t>margaroylcarnitine*</t>
  </si>
  <si>
    <t>106182-29-0</t>
  </si>
  <si>
    <t>methionine</t>
  </si>
  <si>
    <t>63-68-3</t>
  </si>
  <si>
    <t>C00073</t>
  </si>
  <si>
    <t>methionine sulfone</t>
  </si>
  <si>
    <t>methionine sulfoxide</t>
  </si>
  <si>
    <t>516-05-2</t>
  </si>
  <si>
    <t>C02170</t>
  </si>
  <si>
    <t>methylphosphate</t>
  </si>
  <si>
    <t>Purine and Pyrimidine Metabolism</t>
  </si>
  <si>
    <t>498-21-5</t>
  </si>
  <si>
    <t>methylsuccinoylcarnitine (1)</t>
  </si>
  <si>
    <t>myo-inositol</t>
  </si>
  <si>
    <t>87-89-8</t>
  </si>
  <si>
    <t>C00137</t>
  </si>
  <si>
    <t>myristate (14:0)</t>
  </si>
  <si>
    <t>544-63-8</t>
  </si>
  <si>
    <t>C06424</t>
  </si>
  <si>
    <t>myristoleate (14:1n5)</t>
  </si>
  <si>
    <t>544-64-9</t>
  </si>
  <si>
    <t>C08322</t>
  </si>
  <si>
    <t>myristoleoylcarnitine (C14:1)*</t>
  </si>
  <si>
    <t>myristoyl dihydrosphingomyelin (d18:0/14:0)*</t>
  </si>
  <si>
    <t>myristoylcarnitine (C14)</t>
  </si>
  <si>
    <t>N-acetyl-1-methylhistidine*</t>
  </si>
  <si>
    <t>N-acetyl-3-methylhistidine*</t>
  </si>
  <si>
    <t>3106-85-2</t>
  </si>
  <si>
    <t>C12270</t>
  </si>
  <si>
    <t>N-acetyl-beta-alanine</t>
  </si>
  <si>
    <t>3025-95-4</t>
  </si>
  <si>
    <t>C01073</t>
  </si>
  <si>
    <t>N-acetyl-cadaverine</t>
  </si>
  <si>
    <t>32343-73-0</t>
  </si>
  <si>
    <t>N-acetylalanine</t>
  </si>
  <si>
    <t>97-69-8</t>
  </si>
  <si>
    <t>N-acetylarginine</t>
  </si>
  <si>
    <t>155-84-0</t>
  </si>
  <si>
    <t>N-acetylasparagine</t>
  </si>
  <si>
    <t>4033-40-3</t>
  </si>
  <si>
    <t>C01042</t>
  </si>
  <si>
    <t>N-acetylcarnosine</t>
  </si>
  <si>
    <t>Dipeptide Derivative</t>
  </si>
  <si>
    <t>56353-15-2</t>
  </si>
  <si>
    <t>N-acetylcitrulline</t>
  </si>
  <si>
    <t>33965-42-3</t>
  </si>
  <si>
    <t>C15532</t>
  </si>
  <si>
    <t>N-acetylglucosamine/N-acetylgalactosamine</t>
  </si>
  <si>
    <t>2776-93-4</t>
  </si>
  <si>
    <t>C04540</t>
  </si>
  <si>
    <t>N-acetylglutamate</t>
  </si>
  <si>
    <t>C00624</t>
  </si>
  <si>
    <t>N-acetylglutamine</t>
  </si>
  <si>
    <t>2490-97-3</t>
  </si>
  <si>
    <t>N-acetylglycine</t>
  </si>
  <si>
    <t>543-24-8</t>
  </si>
  <si>
    <t>N-acetylhistidine</t>
  </si>
  <si>
    <t>C02997</t>
  </si>
  <si>
    <t>N-acetylisoleucine</t>
  </si>
  <si>
    <t>N-acetylkynurenine (2)</t>
  </si>
  <si>
    <t>N-acetylleucine</t>
  </si>
  <si>
    <t>1188-21-2</t>
  </si>
  <si>
    <t>C02710</t>
  </si>
  <si>
    <t>N-acetylmethionine</t>
  </si>
  <si>
    <t>65-82-7</t>
  </si>
  <si>
    <t>C02712</t>
  </si>
  <si>
    <t>N-acetylmethionine sulfoxide</t>
  </si>
  <si>
    <t>131-48-6</t>
  </si>
  <si>
    <t>N-acetylphenylalanine</t>
  </si>
  <si>
    <t>2018-61-3</t>
  </si>
  <si>
    <t>C03519</t>
  </si>
  <si>
    <t>N-acetylproline</t>
  </si>
  <si>
    <t>N-acetylputrescine</t>
  </si>
  <si>
    <t>18233-70-0</t>
  </si>
  <si>
    <t>C02714</t>
  </si>
  <si>
    <t>N-acetylserine</t>
  </si>
  <si>
    <t>N-acetyltaurine</t>
  </si>
  <si>
    <t>N-acetylthreonine</t>
  </si>
  <si>
    <t>17093-74-2</t>
  </si>
  <si>
    <t>N-acetyltryptophan</t>
  </si>
  <si>
    <t>1218-34-4</t>
  </si>
  <si>
    <t>N-acetyltyrosine</t>
  </si>
  <si>
    <t>537-55-3</t>
  </si>
  <si>
    <t>N-acetylvaline</t>
  </si>
  <si>
    <t>N-alpha-acetylornithine</t>
  </si>
  <si>
    <t>C00437</t>
  </si>
  <si>
    <t>N-behenoyl-sphingadienine (d18:2/22:0)*</t>
  </si>
  <si>
    <t>N-delta-acetylornithine</t>
  </si>
  <si>
    <t>N-formylmethionine</t>
  </si>
  <si>
    <t>4289-98-9</t>
  </si>
  <si>
    <t>C03145</t>
  </si>
  <si>
    <t>N-formylphenylalanine</t>
  </si>
  <si>
    <t>N-methylproline</t>
  </si>
  <si>
    <t>N-methyltaurine</t>
  </si>
  <si>
    <t>N-nervonoyl-hexadecasphingosine (d16:1/24:1)*</t>
  </si>
  <si>
    <t>N-palmitoyl-heptadecasphingosine (d17:1/16:0)*</t>
  </si>
  <si>
    <t>N-palmitoyl-sphinganine (d18:0/16:0)</t>
  </si>
  <si>
    <t>N-palmitoyl-sphingosine (d18:1/16:0)</t>
  </si>
  <si>
    <t>N-palmitoylglycine</t>
  </si>
  <si>
    <t>N-palmitoyltaurine</t>
  </si>
  <si>
    <t>N-stearoyl-sphinganine (d18:0/18:0)*</t>
  </si>
  <si>
    <t>N-stearoyl-sphingosine (d18:1/18:0)*</t>
  </si>
  <si>
    <t>N-stearoyltaurine</t>
  </si>
  <si>
    <t>N1-Methyl-2-pyridone-5-carboxamide</t>
  </si>
  <si>
    <t>701-44-0</t>
  </si>
  <si>
    <t>C05842</t>
  </si>
  <si>
    <t>1-methyladenosine</t>
  </si>
  <si>
    <t>15763-06-1</t>
  </si>
  <si>
    <t>C02494</t>
  </si>
  <si>
    <t>N1-methylinosine</t>
  </si>
  <si>
    <t>N2,N2-dimethylguanosine</t>
  </si>
  <si>
    <t>2140-67-2</t>
  </si>
  <si>
    <t>N2-acetyllysine</t>
  </si>
  <si>
    <t>1946-82-3</t>
  </si>
  <si>
    <t>N4-acetylcytidine</t>
  </si>
  <si>
    <t>3768-18-1</t>
  </si>
  <si>
    <t>N6,N6,N6-trimethyllysine</t>
  </si>
  <si>
    <t>C03793</t>
  </si>
  <si>
    <t>N6-acetyllysine</t>
  </si>
  <si>
    <t>692-04-6</t>
  </si>
  <si>
    <t>C02727</t>
  </si>
  <si>
    <t>N6-carbamoylthreonyladenosine</t>
  </si>
  <si>
    <t>N6-carboxymethyllysine</t>
  </si>
  <si>
    <t>Advanced Glycation End-product</t>
  </si>
  <si>
    <t>N6-succinyladenosine</t>
  </si>
  <si>
    <t>4542-23-8</t>
  </si>
  <si>
    <t>nervonoylcarnitine (C24:1)*</t>
  </si>
  <si>
    <t>98-92-0</t>
  </si>
  <si>
    <t>C00153</t>
  </si>
  <si>
    <t>646-30-0</t>
  </si>
  <si>
    <t>C16535</t>
  </si>
  <si>
    <t>O-acetylhomoserine</t>
  </si>
  <si>
    <t>7540-67-2</t>
  </si>
  <si>
    <t>o-cresol sulfate</t>
  </si>
  <si>
    <t>octadecanedioate (C18)</t>
  </si>
  <si>
    <t>871-70-5</t>
  </si>
  <si>
    <t>octanoylcarnitine (C8)</t>
  </si>
  <si>
    <t>C02838</t>
  </si>
  <si>
    <t>oleamide</t>
  </si>
  <si>
    <t>301-02-0</t>
  </si>
  <si>
    <t>C19670</t>
  </si>
  <si>
    <t>oleoyl ethanolamide</t>
  </si>
  <si>
    <t>oleoyl-arachidonoyl-glycerol (18:1/20:4) [1]*</t>
  </si>
  <si>
    <t>oleoyl-arachidonoyl-glycerol (18:1/20:4) [2]*</t>
  </si>
  <si>
    <t>oleoyl-linoleoyl-glycerol (18:1/18:2) [1]</t>
  </si>
  <si>
    <t>oleoyl-linoleoyl-glycerol (18:1/18:2) [2]</t>
  </si>
  <si>
    <t>oleoyl-oleoyl-glycerol (18:1/18:1)  [1]*</t>
  </si>
  <si>
    <t>oleoyl-oleoyl-glycerol (18:1/18:1) [2]*</t>
  </si>
  <si>
    <t>oleoylcarnitine (C18)</t>
  </si>
  <si>
    <t>38677-66-6</t>
  </si>
  <si>
    <t>oleoylcholine</t>
  </si>
  <si>
    <t>ornithine</t>
  </si>
  <si>
    <t>3184-13-2</t>
  </si>
  <si>
    <t>C00077</t>
  </si>
  <si>
    <t>orotate</t>
  </si>
  <si>
    <t>Pyrimidine Metabolism, Orotate containing</t>
  </si>
  <si>
    <t>C00295</t>
  </si>
  <si>
    <t>orotidine</t>
  </si>
  <si>
    <t>314-50-1</t>
  </si>
  <si>
    <t>C01103</t>
  </si>
  <si>
    <t>oxalate (ethanedioate)</t>
  </si>
  <si>
    <t>144-62-7</t>
  </si>
  <si>
    <t>C00209</t>
  </si>
  <si>
    <t>p-cresol sulfate</t>
  </si>
  <si>
    <t>p-cresol-glucuronide*</t>
  </si>
  <si>
    <t>palmitate (16:0)</t>
  </si>
  <si>
    <t>57-10-3</t>
  </si>
  <si>
    <t>C00249</t>
  </si>
  <si>
    <t>palmitic amide</t>
  </si>
  <si>
    <t>629-54-9</t>
  </si>
  <si>
    <t>palmitoleate (16:1n7)</t>
  </si>
  <si>
    <t>373-49-9</t>
  </si>
  <si>
    <t>C08362</t>
  </si>
  <si>
    <t>palmitoleoyl-arachidonoyl-glycerol (16:1/20:4) [2]*</t>
  </si>
  <si>
    <t>palmitoleoyl-linoleoyl-glycerol (16:1/18:2) [1]*</t>
  </si>
  <si>
    <t>palmitoleoylcarnitine (C16:1)*</t>
  </si>
  <si>
    <t>palmitoloelycholine</t>
  </si>
  <si>
    <t>palmitoyl dihydrosphingomyelin (d18:0/16:0)*</t>
  </si>
  <si>
    <t>palmitoyl ethanolamide</t>
  </si>
  <si>
    <t>544-31-0</t>
  </si>
  <si>
    <t>C16512</t>
  </si>
  <si>
    <t>palmitoyl sphingomyelin (d18:1/16:0)</t>
  </si>
  <si>
    <t>palmitoyl-arachidonoyl-glycerol (16:0/20:4) [1]*</t>
  </si>
  <si>
    <t>palmitoyl-arachidonoyl-glycerol (16:0/20:4) [2]*</t>
  </si>
  <si>
    <t>palmitoyl-linoleoyl-glycerol (16:0/18:2) [1]*</t>
  </si>
  <si>
    <t>palmitoyl-linoleoyl-glycerol (16:0/18:2) [2]*</t>
  </si>
  <si>
    <t>palmitoyl-oleoyl-glycerol (16:0/18:1) [1]*</t>
  </si>
  <si>
    <t>palmitoyl-oleoyl-glycerol (16:0/18:1) [2]*</t>
  </si>
  <si>
    <t>palmitoylcarnitine (C16)</t>
  </si>
  <si>
    <t>C02990</t>
  </si>
  <si>
    <t>palmitoylcholine</t>
  </si>
  <si>
    <t>C00864</t>
  </si>
  <si>
    <t>pentadecanoate (15:0)</t>
  </si>
  <si>
    <t>C16537</t>
  </si>
  <si>
    <t>phenol sulfate</t>
  </si>
  <si>
    <t>C02180</t>
  </si>
  <si>
    <t>phenylacetylcarnitine</t>
  </si>
  <si>
    <t>phenylacetylglutamate</t>
  </si>
  <si>
    <t>phenylacetylglutamine</t>
  </si>
  <si>
    <t>28047-15-6</t>
  </si>
  <si>
    <t>C04148</t>
  </si>
  <si>
    <t>phenylacetylglycine</t>
  </si>
  <si>
    <t>500-98-1</t>
  </si>
  <si>
    <t>C05598</t>
  </si>
  <si>
    <t>phenylacetylmethionine</t>
  </si>
  <si>
    <t>phenylalanine</t>
  </si>
  <si>
    <t>63-91-2</t>
  </si>
  <si>
    <t>C00079</t>
  </si>
  <si>
    <t>phenylalanylglycine</t>
  </si>
  <si>
    <t>phenylalanylleucine</t>
  </si>
  <si>
    <t>phenylalanylphenylalanine</t>
  </si>
  <si>
    <t>2577-40-4</t>
  </si>
  <si>
    <t>phenylalanylserine</t>
  </si>
  <si>
    <t>phenylalanyltryptophan</t>
  </si>
  <si>
    <t>phenyllactate (PLA)</t>
  </si>
  <si>
    <t>828-01-3</t>
  </si>
  <si>
    <t>phenylpyruvate</t>
  </si>
  <si>
    <t>156-06-9</t>
  </si>
  <si>
    <t>C00166</t>
  </si>
  <si>
    <t>phosphate</t>
  </si>
  <si>
    <t>Oxidative Phosphorylation</t>
  </si>
  <si>
    <t>C00009</t>
  </si>
  <si>
    <t>phosphatidylcholine (14:0/14:0, 16:0/12:0)</t>
  </si>
  <si>
    <t>phosphatidylcholine (15:0/18:1, 17:0/16:1)*</t>
  </si>
  <si>
    <t>phosphatidylcholine (16:0/22:5n3, 18:1/20:4)*</t>
  </si>
  <si>
    <t>phosphatidylcholine (18:0/20:2, 20:0/18:2)*</t>
  </si>
  <si>
    <t>phosphatidylethanolamine (P-18:1/20:4, P-16:0/22:5n3)*</t>
  </si>
  <si>
    <t>98-98-6</t>
  </si>
  <si>
    <t>C10164</t>
  </si>
  <si>
    <t>pimelate (heptanedioate)</t>
  </si>
  <si>
    <t>111-16-0</t>
  </si>
  <si>
    <t>C02656</t>
  </si>
  <si>
    <t>pimeloylcarnitine/3-methyladipoylcarnitine (C7-DC)</t>
  </si>
  <si>
    <t>pipecolate</t>
  </si>
  <si>
    <t>C00408</t>
  </si>
  <si>
    <t>pregn steroid monosulfate*</t>
  </si>
  <si>
    <t>1247-64-9</t>
  </si>
  <si>
    <t>pregnen-diol disulfate*</t>
  </si>
  <si>
    <t>pregnenolone sulfate</t>
  </si>
  <si>
    <t>1189-37-3</t>
  </si>
  <si>
    <t>prolylhydroxyproline</t>
  </si>
  <si>
    <t>18684-24-7</t>
  </si>
  <si>
    <t>proline</t>
  </si>
  <si>
    <t>147-85-3</t>
  </si>
  <si>
    <t>C00148</t>
  </si>
  <si>
    <t>prolylalanine</t>
  </si>
  <si>
    <t>prolylglycine</t>
  </si>
  <si>
    <t>prolylproline</t>
  </si>
  <si>
    <t>prolylvaline</t>
  </si>
  <si>
    <t>propionylcarnitine (C3)</t>
  </si>
  <si>
    <t>17298-37-2</t>
  </si>
  <si>
    <t>C03017</t>
  </si>
  <si>
    <t>propionylglycine (C3)</t>
  </si>
  <si>
    <t>21709-90-0</t>
  </si>
  <si>
    <t>pseudouridine</t>
  </si>
  <si>
    <t>1445-07-4</t>
  </si>
  <si>
    <t>C02067</t>
  </si>
  <si>
    <t>pyridoxate</t>
  </si>
  <si>
    <t>Vitamin B6 Metabolism</t>
  </si>
  <si>
    <t>82-82-6</t>
  </si>
  <si>
    <t>C00847</t>
  </si>
  <si>
    <t>pyroglutamine*</t>
  </si>
  <si>
    <t>2353-44-8</t>
  </si>
  <si>
    <t>pyroglutamylglutamine</t>
  </si>
  <si>
    <t>109481-23-4</t>
  </si>
  <si>
    <t>pyroglutamylglycine</t>
  </si>
  <si>
    <t>pyroglutamylvaline</t>
  </si>
  <si>
    <t>21282-10-0</t>
  </si>
  <si>
    <t>pyruvate</t>
  </si>
  <si>
    <t>127-17-3</t>
  </si>
  <si>
    <t>C00022</t>
  </si>
  <si>
    <t>89-00-9</t>
  </si>
  <si>
    <t>C03722</t>
  </si>
  <si>
    <t>retinol (Vitamin A)</t>
  </si>
  <si>
    <t>Vitamin A Metabolism</t>
  </si>
  <si>
    <t>68-26-8</t>
  </si>
  <si>
    <t>ribitol</t>
  </si>
  <si>
    <t>488-81-3</t>
  </si>
  <si>
    <t>C00474</t>
  </si>
  <si>
    <t>C01685</t>
  </si>
  <si>
    <t>ribose</t>
  </si>
  <si>
    <t>C00121</t>
  </si>
  <si>
    <t>S-1-pyrroline-5-carboxylate</t>
  </si>
  <si>
    <t>2906-39-0</t>
  </si>
  <si>
    <t>C04322</t>
  </si>
  <si>
    <t>S-adenosylhomocysteine (SAH)</t>
  </si>
  <si>
    <t>979-92-0</t>
  </si>
  <si>
    <t>C00021</t>
  </si>
  <si>
    <t>S-methylcysteine</t>
  </si>
  <si>
    <t>1187-84-4</t>
  </si>
  <si>
    <t>S-methylmethionine</t>
  </si>
  <si>
    <t>sarcosine</t>
  </si>
  <si>
    <t>107-97-1</t>
  </si>
  <si>
    <t>C00213</t>
  </si>
  <si>
    <t>sebacate (decanedioate)</t>
  </si>
  <si>
    <t>111-20-6</t>
  </si>
  <si>
    <t>C08277</t>
  </si>
  <si>
    <t>serine</t>
  </si>
  <si>
    <t>56-45-1</t>
  </si>
  <si>
    <t>C00065</t>
  </si>
  <si>
    <t>serotonin</t>
  </si>
  <si>
    <t>C00780</t>
  </si>
  <si>
    <t>serylalanine</t>
  </si>
  <si>
    <t>seryltyrosine</t>
  </si>
  <si>
    <t>spermidine</t>
  </si>
  <si>
    <t>124-20-9</t>
  </si>
  <si>
    <t>C00315</t>
  </si>
  <si>
    <t>sphinganine-1-phosphate</t>
  </si>
  <si>
    <t>19794-97-9</t>
  </si>
  <si>
    <t>sphingomyelin (d17:2/16:0, d18:2/15:0)*</t>
  </si>
  <si>
    <t>sphingomyelin (d18:0/18:0, d19:0/17:0)*</t>
  </si>
  <si>
    <t>sphingomyelin (d18:0/20:0, d16:0/22:0)*</t>
  </si>
  <si>
    <t>sphingomyelin (d18:1/14:0, d16:1/16:0)*</t>
  </si>
  <si>
    <t>sphingomyelin (d18:1/15:0, d16:1/17:0)*</t>
  </si>
  <si>
    <t>sphingomyelin (d18:1/17:0, d17:1/18:0, d19:1/16:0)</t>
  </si>
  <si>
    <t>sphingomyelin (d18:1/18:1, d18:2/18:0)</t>
  </si>
  <si>
    <t>sphingomyelin (d18:1/19:0, d19:1/18:0)*</t>
  </si>
  <si>
    <t>sphingomyelin (d18:1/20:0, d16:1/22:0)*</t>
  </si>
  <si>
    <t>sphingomyelin (d18:1/20:1, d18:2/20:0)*</t>
  </si>
  <si>
    <t>sphingomyelin (d18:1/20:2, d18:2/20:1, d16:1/22:2)*</t>
  </si>
  <si>
    <t>sphingomyelin (d18:1/21:0, d17:1/22:0, d16:1/23:0)*</t>
  </si>
  <si>
    <t>sphingomyelin (d18:1/22:1, d18:2/22:0, d16:1/24:1)*</t>
  </si>
  <si>
    <t>sphingomyelin (d18:1/22:2, d18:2/22:1, d16:1/24:2)*</t>
  </si>
  <si>
    <t>sphingomyelin (d18:1/24:1, d18:2/24:0)*</t>
  </si>
  <si>
    <t>sphingomyelin (d18:1/25:0, d19:0/24:1, d20:1/23:0, d19:1/24:0)*</t>
  </si>
  <si>
    <t>sphingomyelin (d18:2/14:0, d18:1/14:1)*</t>
  </si>
  <si>
    <t>sphingomyelin (d18:2/16:0, d18:1/16:1)*</t>
  </si>
  <si>
    <t>sphingomyelin (d18:2/18:1)*</t>
  </si>
  <si>
    <t>sphingomyelin (d18:2/21:0, d16:2/23:0)*</t>
  </si>
  <si>
    <t>sphingomyelin (d18:2/23:0, d18:1/23:1, d17:1/24:1)*</t>
  </si>
  <si>
    <t>sphingomyelin (d18:2/23:1)*</t>
  </si>
  <si>
    <t>sphingomyelin (d18:2/24:1, d18:1/24:2)*</t>
  </si>
  <si>
    <t>sphingomyelin (d18:2/24:2)*</t>
  </si>
  <si>
    <t>sphingosine</t>
  </si>
  <si>
    <t>123-78-4</t>
  </si>
  <si>
    <t>C00319</t>
  </si>
  <si>
    <t>sphingosine 1-phosphate</t>
  </si>
  <si>
    <t>26993-30-6</t>
  </si>
  <si>
    <t>C06124</t>
  </si>
  <si>
    <t>stearamide</t>
  </si>
  <si>
    <t>124-26-5</t>
  </si>
  <si>
    <t>C13846</t>
  </si>
  <si>
    <t>stearate (18:0)</t>
  </si>
  <si>
    <t>57-11-4</t>
  </si>
  <si>
    <t>C01530</t>
  </si>
  <si>
    <t>C16300</t>
  </si>
  <si>
    <t>sphingomyelin</t>
  </si>
  <si>
    <t>C00550</t>
  </si>
  <si>
    <t>stearoyl-arachidonoyl-glycerol (18:0/20:4) [1]*</t>
  </si>
  <si>
    <t>stearoyl-arachidonoyl-glycerol (18:0/20:4) [2]*</t>
  </si>
  <si>
    <t>stearoylcarnitine (C18)</t>
  </si>
  <si>
    <t>stearoylcholine*</t>
  </si>
  <si>
    <t>suberate (octanedioate)</t>
  </si>
  <si>
    <t>505-48-6</t>
  </si>
  <si>
    <t>C08278</t>
  </si>
  <si>
    <t>suberoylcarnitine (C8-DC)</t>
  </si>
  <si>
    <t>110-15-6</t>
  </si>
  <si>
    <t>C00042</t>
  </si>
  <si>
    <t>succinylcarnitine (C4)</t>
  </si>
  <si>
    <t>256928-74-2</t>
  </si>
  <si>
    <t>taurine</t>
  </si>
  <si>
    <t>107-35-7</t>
  </si>
  <si>
    <t>C00245</t>
  </si>
  <si>
    <t>tauro-beta-muricholate</t>
  </si>
  <si>
    <t>25696-60-0</t>
  </si>
  <si>
    <t>taurochenodeoxycholate</t>
  </si>
  <si>
    <t>C05465</t>
  </si>
  <si>
    <t>taurocholate</t>
  </si>
  <si>
    <t>C05122</t>
  </si>
  <si>
    <t>taurodeoxycholate</t>
  </si>
  <si>
    <t>C05463</t>
  </si>
  <si>
    <t>taurolithocholate 3-sulfate</t>
  </si>
  <si>
    <t>C03642</t>
  </si>
  <si>
    <t>tauroursodeoxycholate</t>
  </si>
  <si>
    <t>14605-22-2</t>
  </si>
  <si>
    <t>tetradecanedioate (C14)</t>
  </si>
  <si>
    <t>821-38-5</t>
  </si>
  <si>
    <t>C01620</t>
  </si>
  <si>
    <t>threonine</t>
  </si>
  <si>
    <t>72-19-5</t>
  </si>
  <si>
    <t>C00188</t>
  </si>
  <si>
    <t>threonylalanine</t>
  </si>
  <si>
    <t>threonylphenylalanine</t>
  </si>
  <si>
    <t>thyroxine</t>
  </si>
  <si>
    <t>51-48-9</t>
  </si>
  <si>
    <t>C01829</t>
  </si>
  <si>
    <t>tigloylglycine</t>
  </si>
  <si>
    <t>35842-45-6</t>
  </si>
  <si>
    <t>tiglyl carnitine (C5)</t>
  </si>
  <si>
    <t>hydroxyproline</t>
  </si>
  <si>
    <t>51-35-4</t>
  </si>
  <si>
    <t>C01157</t>
  </si>
  <si>
    <t>104-98-3</t>
  </si>
  <si>
    <t>C00785</t>
  </si>
  <si>
    <t>tricosanoyl sphingomyelin (d18:1/23:0)*</t>
  </si>
  <si>
    <t>535-83-1</t>
  </si>
  <si>
    <t>C01004</t>
  </si>
  <si>
    <t>trimethylamine N-oxide</t>
  </si>
  <si>
    <t>1184-78-7</t>
  </si>
  <si>
    <t>C01104</t>
  </si>
  <si>
    <t>tryptophan</t>
  </si>
  <si>
    <t>73-22-3</t>
  </si>
  <si>
    <t>C00078</t>
  </si>
  <si>
    <t>C09213</t>
  </si>
  <si>
    <t>tryptophylasparagine</t>
  </si>
  <si>
    <t>tryptophylleucine</t>
  </si>
  <si>
    <t>tyramine O-sulfate</t>
  </si>
  <si>
    <t>30223-92-8</t>
  </si>
  <si>
    <t>tyrosine</t>
  </si>
  <si>
    <t>60-18-4</t>
  </si>
  <si>
    <t>C00082</t>
  </si>
  <si>
    <t>tyrosylglutamine</t>
  </si>
  <si>
    <t>tyrosylserine</t>
  </si>
  <si>
    <t>uracil</t>
  </si>
  <si>
    <t>66-22-8</t>
  </si>
  <si>
    <t>C00106</t>
  </si>
  <si>
    <t>urate</t>
  </si>
  <si>
    <t>C00366</t>
  </si>
  <si>
    <t>urea</t>
  </si>
  <si>
    <t>57-13-6</t>
  </si>
  <si>
    <t>C00086</t>
  </si>
  <si>
    <t>uridine</t>
  </si>
  <si>
    <t>58-96-8</t>
  </si>
  <si>
    <t>C00299</t>
  </si>
  <si>
    <t>ursodeoxycholate</t>
  </si>
  <si>
    <t>128-13-2</t>
  </si>
  <si>
    <t>C07880</t>
  </si>
  <si>
    <t>valerate (5:0)</t>
  </si>
  <si>
    <t>Short Chain Fatty Acid</t>
  </si>
  <si>
    <t>109-52-4</t>
  </si>
  <si>
    <t>C00803</t>
  </si>
  <si>
    <t>valine</t>
  </si>
  <si>
    <t>72-18-4</t>
  </si>
  <si>
    <t>C00183</t>
  </si>
  <si>
    <t>valylalanine</t>
  </si>
  <si>
    <t>valylarginine</t>
  </si>
  <si>
    <t>valylleucine</t>
  </si>
  <si>
    <t>vanillactate</t>
  </si>
  <si>
    <t>2475-56-1</t>
  </si>
  <si>
    <t>vanillic alcohol sulfate</t>
  </si>
  <si>
    <t>vanillylmandelate (VMA)</t>
  </si>
  <si>
    <t>55-10-7</t>
  </si>
  <si>
    <t>C05584</t>
  </si>
  <si>
    <t>xanthine</t>
  </si>
  <si>
    <t>69-89-6</t>
  </si>
  <si>
    <t>C00385</t>
  </si>
  <si>
    <t>xanthosine</t>
  </si>
  <si>
    <t>146-80-5</t>
  </si>
  <si>
    <t>C01762</t>
  </si>
  <si>
    <t>C02470</t>
  </si>
  <si>
    <t>ximenoylcarnitine (C26:1)*</t>
  </si>
  <si>
    <t>xylose</t>
  </si>
  <si>
    <t>C00181</t>
  </si>
  <si>
    <t>Biochemical me</t>
  </si>
  <si>
    <t>Nicotite and Nicotimide Metabolism</t>
  </si>
  <si>
    <t>Mevalote Metabolism</t>
  </si>
  <si>
    <t>Endocanbinoid</t>
  </si>
  <si>
    <t>Pantothete and CoA Metabolism</t>
  </si>
  <si>
    <t>1-methylnicotinamide</t>
  </si>
  <si>
    <t>1-nonadecanoyl-GPC (19:0)</t>
  </si>
  <si>
    <t>10-nonadecenoate (19:1n9)</t>
  </si>
  <si>
    <t>3-(3-hydroxyphenyl)propionate</t>
  </si>
  <si>
    <t>3-(3-hydroxyphenyl)propionate sulfate</t>
  </si>
  <si>
    <t>3-hydroxy-2-ethylpropionate</t>
  </si>
  <si>
    <t>3-methylglutaconate</t>
  </si>
  <si>
    <t>3-phenylpropionate (hydrocinnamate)</t>
  </si>
  <si>
    <t>3-ureidopropionate</t>
  </si>
  <si>
    <t>5alpha-pregnan-3(alpha or beta),20beta-diol disulfate</t>
  </si>
  <si>
    <t>5alpha-pregnan-3beta,20alpha-diol disulfate</t>
  </si>
  <si>
    <t>5alpha-pregnan-3beta,20alpha-diol monosulfate (2)</t>
  </si>
  <si>
    <t>5alpha-pregnan-3beta,20beta-diol monosulfate (1)</t>
  </si>
  <si>
    <t>adrenate (22:4n6)</t>
  </si>
  <si>
    <t>arabonate/xylonate</t>
  </si>
  <si>
    <t>arachidonate (20:4n6)</t>
  </si>
  <si>
    <t>argininate*</t>
  </si>
  <si>
    <t>argininosuccinate</t>
  </si>
  <si>
    <t>azelate (nonanedioate; C9)</t>
  </si>
  <si>
    <t>behenate (22:0)*</t>
  </si>
  <si>
    <t>citraconate/glutaconate</t>
  </si>
  <si>
    <t>dihomolinolenate (20:3n3 or 3n6)</t>
  </si>
  <si>
    <t>erythronate*</t>
  </si>
  <si>
    <t>ethylmalonate</t>
  </si>
  <si>
    <t>galactonate</t>
  </si>
  <si>
    <t>glucuronate</t>
  </si>
  <si>
    <t>glycocholenate sulfate*</t>
  </si>
  <si>
    <t>guanidinosuccinate</t>
  </si>
  <si>
    <t>gulonate*</t>
  </si>
  <si>
    <t>imidazole propionate</t>
  </si>
  <si>
    <t>indolepropionate</t>
  </si>
  <si>
    <t>kynurenate</t>
  </si>
  <si>
    <t>linolenate (18:3n3 or 3n6)</t>
  </si>
  <si>
    <t>malonate</t>
  </si>
  <si>
    <t>methylmalonate (MMA)</t>
  </si>
  <si>
    <t>methylsuccinate</t>
  </si>
  <si>
    <t>N-acetyl-aspartyl-glutamate (NAAG)</t>
  </si>
  <si>
    <t>N-acetylaspartate (NAA)</t>
  </si>
  <si>
    <t>N-acetylglucosaminylasparagine</t>
  </si>
  <si>
    <t>N-acetylneuraminate</t>
  </si>
  <si>
    <t>nicotinamide</t>
  </si>
  <si>
    <t>nonadecanoate (19:0)</t>
  </si>
  <si>
    <t>oleate/vaccenate (18:1)</t>
  </si>
  <si>
    <t>pantothenate (Vitamin B5)</t>
  </si>
  <si>
    <t>picolinate</t>
  </si>
  <si>
    <t>pregnanediol-3-glucuronide</t>
  </si>
  <si>
    <t>pregnanolone/allopregnanolone sulfate</t>
  </si>
  <si>
    <t>pristanate</t>
  </si>
  <si>
    <t>quinolinate</t>
  </si>
  <si>
    <t>ribonate (ribonolactone)</t>
  </si>
  <si>
    <t>stearidonate (18:4n3)</t>
  </si>
  <si>
    <t>succinate</t>
  </si>
  <si>
    <t>taurocholenate sulfate</t>
  </si>
  <si>
    <t>threonate</t>
  </si>
  <si>
    <t>trans-urocanate</t>
  </si>
  <si>
    <t>trigonelline (N'-methylnicotinate)</t>
  </si>
  <si>
    <t>tryptophan betaine</t>
  </si>
  <si>
    <t>xanthurenate</t>
  </si>
  <si>
    <t>HMDB0008138</t>
  </si>
  <si>
    <t>HMDB0009093</t>
  </si>
  <si>
    <t>C00157</t>
  </si>
  <si>
    <t>HMDB0000564</t>
  </si>
  <si>
    <t>HMDB0002712</t>
  </si>
  <si>
    <t>HMDB0011460</t>
  </si>
  <si>
    <t>HMDB0010408</t>
  </si>
  <si>
    <t>HMDB0011220</t>
  </si>
  <si>
    <t>HMDB0011352</t>
  </si>
  <si>
    <t>C00350</t>
  </si>
  <si>
    <t>HMDB0005780</t>
  </si>
  <si>
    <t>HMDB0011211</t>
  </si>
  <si>
    <t>HMDB0011343</t>
  </si>
  <si>
    <t>HMDB0011203</t>
  </si>
  <si>
    <t>HMDB0011342</t>
  </si>
  <si>
    <t>HMDB0011207</t>
  </si>
  <si>
    <t>HMDB0011206</t>
  </si>
  <si>
    <t>HMDB0010407</t>
  </si>
  <si>
    <t>HMDB0011253</t>
  </si>
  <si>
    <t>103597-60-0</t>
  </si>
  <si>
    <t>HMDB0005779</t>
  </si>
  <si>
    <t>HMDB0011384</t>
  </si>
  <si>
    <t>HMDB0011262</t>
  </si>
  <si>
    <t>HMDB0011394</t>
  </si>
  <si>
    <t>HMDB0011376</t>
  </si>
  <si>
    <t>HMDB0011243</t>
  </si>
  <si>
    <t>HMDB0011375</t>
  </si>
  <si>
    <t>HMDB0013122</t>
  </si>
  <si>
    <t>HMDB0010395</t>
  </si>
  <si>
    <t>HMDB0011517</t>
  </si>
  <si>
    <t>HMDB0061690</t>
  </si>
  <si>
    <t>HMDB0011549</t>
  </si>
  <si>
    <t>HMDB0008279</t>
  </si>
  <si>
    <t>HMDB0010390</t>
  </si>
  <si>
    <t>1006703-11-2</t>
  </si>
  <si>
    <t>HMDB0010394</t>
  </si>
  <si>
    <t>HMDB0010392</t>
  </si>
  <si>
    <t>HMDB0010404</t>
  </si>
  <si>
    <t>HMDB0011496</t>
  </si>
  <si>
    <t>HMDB0011587</t>
  </si>
  <si>
    <t>HMDB0011489</t>
  </si>
  <si>
    <t>HMDB0010391</t>
  </si>
  <si>
    <t>HMDB0010405</t>
  </si>
  <si>
    <t>HMDB0010388</t>
  </si>
  <si>
    <t>HMDB0011569</t>
  </si>
  <si>
    <t>HMDB0008147</t>
  </si>
  <si>
    <t>HMDB0008156</t>
  </si>
  <si>
    <t>HMDB0008149</t>
  </si>
  <si>
    <t>HMDB0008141</t>
  </si>
  <si>
    <t>HMDB0007856</t>
  </si>
  <si>
    <t>HMDB0010386</t>
  </si>
  <si>
    <t>85046-18-0</t>
  </si>
  <si>
    <t>HMDB0011507</t>
  </si>
  <si>
    <t>HMDB0012108</t>
  </si>
  <si>
    <t>1199257-41-4</t>
  </si>
  <si>
    <t>HMDB0010393</t>
  </si>
  <si>
    <t>471-29-4</t>
  </si>
  <si>
    <t>HMDB0001522</t>
  </si>
  <si>
    <t>HMDB0000898</t>
  </si>
  <si>
    <t>HMDB0000001</t>
  </si>
  <si>
    <t>HMDB0002820</t>
  </si>
  <si>
    <t>3106-60-3</t>
  </si>
  <si>
    <t>HMDB0000699</t>
  </si>
  <si>
    <t>HMDB0007883</t>
  </si>
  <si>
    <t>HMDB0007892</t>
  </si>
  <si>
    <t>HMDB0007874</t>
  </si>
  <si>
    <t>HMDB0007869</t>
  </si>
  <si>
    <t>HMDB0010379</t>
  </si>
  <si>
    <t>HMDB0011561</t>
  </si>
  <si>
    <t>HMDB0008123</t>
  </si>
  <si>
    <t>HMDB0009060</t>
  </si>
  <si>
    <t>3542-29-8</t>
  </si>
  <si>
    <t>HMDB0002815</t>
  </si>
  <si>
    <t>HMDB0011506</t>
  </si>
  <si>
    <t>HMDB0011567</t>
  </si>
  <si>
    <t>HMDB0008017</t>
  </si>
  <si>
    <t>76790-27-7</t>
  </si>
  <si>
    <t>HMDB0010383</t>
  </si>
  <si>
    <t>HMDB0011474</t>
  </si>
  <si>
    <t>HMDB0011565</t>
  </si>
  <si>
    <t>HMDB0007988</t>
  </si>
  <si>
    <t>HMDB0007982</t>
  </si>
  <si>
    <t>HMDB0008937</t>
  </si>
  <si>
    <t>HMDB0009789</t>
  </si>
  <si>
    <t>HMDB0007991</t>
  </si>
  <si>
    <t>HMDB0008946</t>
  </si>
  <si>
    <t>HMDB0007984</t>
  </si>
  <si>
    <t>HMDB0008939</t>
  </si>
  <si>
    <t>HMDB0007973</t>
  </si>
  <si>
    <t>HMDB0008928</t>
  </si>
  <si>
    <t>HMDB0009784</t>
  </si>
  <si>
    <t>HMDB0007972</t>
  </si>
  <si>
    <t>HMDB0008927</t>
  </si>
  <si>
    <t>HMDB0009783</t>
  </si>
  <si>
    <t>HMDB0007969</t>
  </si>
  <si>
    <t>HMDB0008924</t>
  </si>
  <si>
    <t>HMDB0007970</t>
  </si>
  <si>
    <t>HMDB0007853</t>
  </si>
  <si>
    <t>HMDB0010382</t>
  </si>
  <si>
    <t>HMDB0011503</t>
  </si>
  <si>
    <t>HMDB0061695</t>
  </si>
  <si>
    <t>32899-41-5</t>
  </si>
  <si>
    <t>HMDB0011564</t>
  </si>
  <si>
    <t>88542-95-4</t>
  </si>
  <si>
    <t>HMDB0011151</t>
  </si>
  <si>
    <t>HMDB0013405</t>
  </si>
  <si>
    <t>HMDB0007949</t>
  </si>
  <si>
    <t>HMDB0007958</t>
  </si>
  <si>
    <t>HMDB0007940</t>
  </si>
  <si>
    <t>HMDB0010381</t>
  </si>
  <si>
    <t>HMDB0008054</t>
  </si>
  <si>
    <t>HMDB0008048</t>
  </si>
  <si>
    <t>HMDB0009003</t>
  </si>
  <si>
    <t>HMDB0009815</t>
  </si>
  <si>
    <t>HMDB0008047</t>
  </si>
  <si>
    <t>HMDB0009002</t>
  </si>
  <si>
    <t>HMDB0009814</t>
  </si>
  <si>
    <t>HMDB0008057</t>
  </si>
  <si>
    <t>HMDB0009012</t>
  </si>
  <si>
    <t>HMDB0009821</t>
  </si>
  <si>
    <t>HMDB0008056</t>
  </si>
  <si>
    <t>HMDB0008055</t>
  </si>
  <si>
    <t>HMDB0008039</t>
  </si>
  <si>
    <t>HMDB0008994</t>
  </si>
  <si>
    <t>C00626</t>
  </si>
  <si>
    <t>HMDB0009809</t>
  </si>
  <si>
    <t>HMDB0008038</t>
  </si>
  <si>
    <t>HMDB0008993</t>
  </si>
  <si>
    <t>HMDB0010384</t>
  </si>
  <si>
    <t>HMDB0011130</t>
  </si>
  <si>
    <t>HMDB0061696</t>
  </si>
  <si>
    <t>C04317</t>
  </si>
  <si>
    <t>HMDB0011149</t>
  </si>
  <si>
    <t>HMDB0060038</t>
  </si>
  <si>
    <t>HMDB0013622</t>
  </si>
  <si>
    <t>112-38-9</t>
  </si>
  <si>
    <t>C13910</t>
  </si>
  <si>
    <t>HMDB0033724</t>
  </si>
  <si>
    <t>HMDB0004705</t>
  </si>
  <si>
    <t>71030-37-0</t>
  </si>
  <si>
    <t>HMDB0006111</t>
  </si>
  <si>
    <t>C20388</t>
  </si>
  <si>
    <t>HMDB0012535</t>
  </si>
  <si>
    <t>HMDB0006294</t>
  </si>
  <si>
    <t>HMDB0062544</t>
  </si>
  <si>
    <t>HMDB0037397</t>
  </si>
  <si>
    <t>2477-77-2</t>
  </si>
  <si>
    <t>HMDB0000416</t>
  </si>
  <si>
    <t>HMDB0000012</t>
  </si>
  <si>
    <t>542-32-5</t>
  </si>
  <si>
    <t>HMDB0000510</t>
  </si>
  <si>
    <t>2623-91-8</t>
  </si>
  <si>
    <t>HMDB0000650</t>
  </si>
  <si>
    <t>HMDB0094649</t>
  </si>
  <si>
    <t>HMDB0000991</t>
  </si>
  <si>
    <t>HMDB0061699</t>
  </si>
  <si>
    <t>HMDB0004666</t>
  </si>
  <si>
    <t>HMDB0000317</t>
  </si>
  <si>
    <t>HMDB0000321</t>
  </si>
  <si>
    <t>HMDB0094656</t>
  </si>
  <si>
    <t>HMDB0059655</t>
  </si>
  <si>
    <t>HMDB0000711</t>
  </si>
  <si>
    <t>16452-51-0</t>
  </si>
  <si>
    <t>HMDB0031057</t>
  </si>
  <si>
    <t>HMDB0000669</t>
  </si>
  <si>
    <t>HMDB0062549</t>
  </si>
  <si>
    <t>HMDB0011538</t>
  </si>
  <si>
    <t>HMDB0000378</t>
  </si>
  <si>
    <t>HMDB0061701</t>
  </si>
  <si>
    <t>HMDB0011537</t>
  </si>
  <si>
    <t>HMDB0004225</t>
  </si>
  <si>
    <t>HMDB0061702</t>
  </si>
  <si>
    <t>HMDB0011129</t>
  </si>
  <si>
    <t>HMDB0004026</t>
  </si>
  <si>
    <t>HMDB0000375</t>
  </si>
  <si>
    <t>306-23-0</t>
  </si>
  <si>
    <t>HMDB0000755</t>
  </si>
  <si>
    <t>144-90-1</t>
  </si>
  <si>
    <t>HMDB0003911</t>
  </si>
  <si>
    <t>HMDB0061112</t>
  </si>
  <si>
    <t>HMDB0000396</t>
  </si>
  <si>
    <t>HMDB0000355</t>
  </si>
  <si>
    <t>300-85-6</t>
  </si>
  <si>
    <t>HMDB0000357</t>
  </si>
  <si>
    <t>HMDB0013127</t>
  </si>
  <si>
    <t>14292-26-3</t>
  </si>
  <si>
    <t>HMDB0002203</t>
  </si>
  <si>
    <t>HMDB0000023</t>
  </si>
  <si>
    <t>1883-13-2</t>
  </si>
  <si>
    <t>HMDB0000387</t>
  </si>
  <si>
    <t>14292-27-4</t>
  </si>
  <si>
    <t>HMDB0001954</t>
  </si>
  <si>
    <t>HMDB0000350</t>
  </si>
  <si>
    <t>487-94-5</t>
  </si>
  <si>
    <t>HMDB0000682</t>
  </si>
  <si>
    <t>7636-26-2</t>
  </si>
  <si>
    <t>HMDB0001434</t>
  </si>
  <si>
    <t>759-05-7</t>
  </si>
  <si>
    <t>HMDB0000019</t>
  </si>
  <si>
    <t>1460-34-0</t>
  </si>
  <si>
    <t>C03465</t>
  </si>
  <si>
    <t>HMDB0000491</t>
  </si>
  <si>
    <t>HMDB0000555</t>
  </si>
  <si>
    <t>HMDB0000522</t>
  </si>
  <si>
    <t>102673-95-0</t>
  </si>
  <si>
    <t>HMDB0000552</t>
  </si>
  <si>
    <t>HMDB0000479</t>
  </si>
  <si>
    <t>HMDB0000764</t>
  </si>
  <si>
    <t>HMDB0002757</t>
  </si>
  <si>
    <t>HMDB0000026</t>
  </si>
  <si>
    <t>HMDB0000308</t>
  </si>
  <si>
    <t>HMDB0012454</t>
  </si>
  <si>
    <t>C17333</t>
  </si>
  <si>
    <t>HMDB0012453</t>
  </si>
  <si>
    <t>HMDB0003681</t>
  </si>
  <si>
    <t>HMDB0000921</t>
  </si>
  <si>
    <t>463-00-3</t>
  </si>
  <si>
    <t>HMDB0003464</t>
  </si>
  <si>
    <t>HMDB0000020</t>
  </si>
  <si>
    <t>HMDB0000707</t>
  </si>
  <si>
    <t>HMDB0002024</t>
  </si>
  <si>
    <t>HMDB0000695</t>
  </si>
  <si>
    <t>HMDB0000079</t>
  </si>
  <si>
    <t>C05547</t>
  </si>
  <si>
    <t>HMDB0000600</t>
  </si>
  <si>
    <t>HMDB0000529</t>
  </si>
  <si>
    <t>HMDB0000525</t>
  </si>
  <si>
    <t>HMDB0000763</t>
  </si>
  <si>
    <t>1190-94-9</t>
  </si>
  <si>
    <t>HMDB0000450</t>
  </si>
  <si>
    <t>HMDB0001173</t>
  </si>
  <si>
    <t>HMDB0000884</t>
  </si>
  <si>
    <t>HMDB0000267</t>
  </si>
  <si>
    <t>HMDB0094682</t>
  </si>
  <si>
    <t>HMDB0000493</t>
  </si>
  <si>
    <t>HMDB0094650</t>
  </si>
  <si>
    <t>HMDB0061705</t>
  </si>
  <si>
    <t>HMDB0012458</t>
  </si>
  <si>
    <t>HMDB0000897</t>
  </si>
  <si>
    <t>HMDB0004704</t>
  </si>
  <si>
    <t>3384-24-5</t>
  </si>
  <si>
    <t>HMDB0061661</t>
  </si>
  <si>
    <t>3040-38-8</t>
  </si>
  <si>
    <t>HMDB0000201</t>
  </si>
  <si>
    <t>HMDB0061384</t>
  </si>
  <si>
    <t>585-84-2</t>
  </si>
  <si>
    <t>HMDB0000072</t>
  </si>
  <si>
    <t>HMDB0000034</t>
  </si>
  <si>
    <t>HMDB0000050</t>
  </si>
  <si>
    <t>61-19-8</t>
  </si>
  <si>
    <t>HMDB0000045</t>
  </si>
  <si>
    <t>HMDB0000448</t>
  </si>
  <si>
    <t>HMDB0061677</t>
  </si>
  <si>
    <t>28874-58-0</t>
  </si>
  <si>
    <t>HMDB0002226</t>
  </si>
  <si>
    <t>HMDB0000161</t>
  </si>
  <si>
    <t>C01551</t>
  </si>
  <si>
    <t>HMDB0000462</t>
  </si>
  <si>
    <t>HMDB0003764</t>
  </si>
  <si>
    <t>HMDB0028819</t>
  </si>
  <si>
    <t>HMDB0028829</t>
  </si>
  <si>
    <t>HMDB0028831</t>
  </si>
  <si>
    <t>HMDB0001624</t>
  </si>
  <si>
    <t>13748-90-8</t>
  </si>
  <si>
    <t>HMDB0000746</t>
  </si>
  <si>
    <t>4026-18-0</t>
  </si>
  <si>
    <t>HMDB0000407</t>
  </si>
  <si>
    <t>HMDB0000005</t>
  </si>
  <si>
    <t>328-50-7</t>
  </si>
  <si>
    <t>HMDB0000208</t>
  </si>
  <si>
    <t>59-02-9</t>
  </si>
  <si>
    <t>HMDB0001893</t>
  </si>
  <si>
    <t>HMDB0002759</t>
  </si>
  <si>
    <t>HMDB0003818</t>
  </si>
  <si>
    <t>5328-37-0</t>
  </si>
  <si>
    <t>C00259</t>
  </si>
  <si>
    <t>HMDB0000646</t>
  </si>
  <si>
    <t>HMDB0002212</t>
  </si>
  <si>
    <t>HMDB0001043</t>
  </si>
  <si>
    <t>HMDB0006460</t>
  </si>
  <si>
    <t>HMDB0003148</t>
  </si>
  <si>
    <t>74-79-3</t>
  </si>
  <si>
    <t>HMDB0000517</t>
  </si>
  <si>
    <t>2387-71-5</t>
  </si>
  <si>
    <t>HMDB0000052</t>
  </si>
  <si>
    <t>HMDB0000168</t>
  </si>
  <si>
    <t>HMDB0000191</t>
  </si>
  <si>
    <t>HMDB0000706</t>
  </si>
  <si>
    <t>HMDB0000784</t>
  </si>
  <si>
    <t>HMDB0000944</t>
  </si>
  <si>
    <t>HMDB0012091</t>
  </si>
  <si>
    <t>HMDB0012103</t>
  </si>
  <si>
    <t>107-95-9</t>
  </si>
  <si>
    <t>HMDB0000056</t>
  </si>
  <si>
    <t>HMDB0000754</t>
  </si>
  <si>
    <t>HMDB0000852</t>
  </si>
  <si>
    <t>HMDB0000043</t>
  </si>
  <si>
    <t>HMDB0001008</t>
  </si>
  <si>
    <t>HMDB0000054</t>
  </si>
  <si>
    <t>58-82-2</t>
  </si>
  <si>
    <t>HMDB0004246</t>
  </si>
  <si>
    <t>HMDB0002013</t>
  </si>
  <si>
    <t>HMDB0002869</t>
  </si>
  <si>
    <t>334-48-5</t>
  </si>
  <si>
    <t>HMDB0000511</t>
  </si>
  <si>
    <t>HMDB0000535</t>
  </si>
  <si>
    <t>HMDB0000482</t>
  </si>
  <si>
    <t>541-15-1</t>
  </si>
  <si>
    <t>HMDB0000062</t>
  </si>
  <si>
    <t>HMDB0006347</t>
  </si>
  <si>
    <t>474-25-9</t>
  </si>
  <si>
    <t>HMDB0000518</t>
  </si>
  <si>
    <t>551-72-4</t>
  </si>
  <si>
    <t>HMDB0034220</t>
  </si>
  <si>
    <t>2464-18-8</t>
  </si>
  <si>
    <t>HMDB0000505</t>
  </si>
  <si>
    <t>HMDB0000067</t>
  </si>
  <si>
    <t>62-49-7</t>
  </si>
  <si>
    <t>HMDB0000097</t>
  </si>
  <si>
    <t>HMDB0001565</t>
  </si>
  <si>
    <t>HMDB0000094</t>
  </si>
  <si>
    <t>HMDB0000904</t>
  </si>
  <si>
    <t>HMDB0001547</t>
  </si>
  <si>
    <t>HMDB0000063</t>
  </si>
  <si>
    <t>HMDB0002802</t>
  </si>
  <si>
    <t>HMDB0000064</t>
  </si>
  <si>
    <t>HMDB0000562</t>
  </si>
  <si>
    <t>56-88-2</t>
  </si>
  <si>
    <t>HMDB0000099</t>
  </si>
  <si>
    <t>52-90-4</t>
  </si>
  <si>
    <t>HMDB0000574</t>
  </si>
  <si>
    <t>HMDB0000731</t>
  </si>
  <si>
    <t>1115-65-7</t>
  </si>
  <si>
    <t>HMDB0000996</t>
  </si>
  <si>
    <t>HMDB0000656</t>
  </si>
  <si>
    <t>HMDB0000078</t>
  </si>
  <si>
    <t>HMDB0000192</t>
  </si>
  <si>
    <t>C02961</t>
  </si>
  <si>
    <t>HMDB0000089</t>
  </si>
  <si>
    <t>HMDB0000651</t>
  </si>
  <si>
    <t>HMDB0001032</t>
  </si>
  <si>
    <t>407-64-7</t>
  </si>
  <si>
    <t>HMDB0001161</t>
  </si>
  <si>
    <t>HMDB0000626</t>
  </si>
  <si>
    <t>HMDB0005060</t>
  </si>
  <si>
    <t>1783-84-2</t>
  </si>
  <si>
    <t>HMDB0002925</t>
  </si>
  <si>
    <t>30315-93-6</t>
  </si>
  <si>
    <t>HMDB0001539</t>
  </si>
  <si>
    <t>HMDB0000092</t>
  </si>
  <si>
    <t>HMDB0061714</t>
  </si>
  <si>
    <t>HMDB0002183</t>
  </si>
  <si>
    <t>25448-00-4</t>
  </si>
  <si>
    <t>HMDB0001976</t>
  </si>
  <si>
    <t>28845-86-5</t>
  </si>
  <si>
    <t>HMDB0002823</t>
  </si>
  <si>
    <t>HMDB0000623</t>
  </si>
  <si>
    <t>51317-41-0</t>
  </si>
  <si>
    <t>HMDB0006275</t>
  </si>
  <si>
    <t>38339-02-5</t>
  </si>
  <si>
    <t>HMDB0004148</t>
  </si>
  <si>
    <t>10417-94-4</t>
  </si>
  <si>
    <t>HMDB0001999</t>
  </si>
  <si>
    <t>26764-41-0</t>
  </si>
  <si>
    <t>C16526</t>
  </si>
  <si>
    <t>HMDB0002231</t>
  </si>
  <si>
    <t>481-29-8</t>
  </si>
  <si>
    <t>HMDB0000365</t>
  </si>
  <si>
    <t>HMDB0002068</t>
  </si>
  <si>
    <t>13752-84-6</t>
  </si>
  <si>
    <t>HMDB0000613</t>
  </si>
  <si>
    <t>HMDB0000622</t>
  </si>
  <si>
    <t>C11136</t>
  </si>
  <si>
    <t>HMDB0004484</t>
  </si>
  <si>
    <t>C10906</t>
  </si>
  <si>
    <t>HMDB0062538</t>
  </si>
  <si>
    <t>110-17-8</t>
  </si>
  <si>
    <t>HMDB0000134</t>
  </si>
  <si>
    <t>13382-27-9</t>
  </si>
  <si>
    <t>HMDB0000565</t>
  </si>
  <si>
    <t>53445-96-8</t>
  </si>
  <si>
    <t>HMDB0041900</t>
  </si>
  <si>
    <t>HMDB0001931</t>
  </si>
  <si>
    <t>5978-23-4</t>
  </si>
  <si>
    <t>HMDB0029154</t>
  </si>
  <si>
    <t>HMDB0003869</t>
  </si>
  <si>
    <t>C03740</t>
  </si>
  <si>
    <t>HMDB0006248</t>
  </si>
  <si>
    <t>HMDB0011737</t>
  </si>
  <si>
    <t>HMDB0011738</t>
  </si>
  <si>
    <t>HMDB0011667</t>
  </si>
  <si>
    <t>HMDB0029151</t>
  </si>
  <si>
    <t>23632-83-9</t>
  </si>
  <si>
    <t>HMDB0011170</t>
  </si>
  <si>
    <t>HMDB0011171</t>
  </si>
  <si>
    <t>HMDB0034367</t>
  </si>
  <si>
    <t>HMDB0000594</t>
  </si>
  <si>
    <t>HMDB0029158</t>
  </si>
  <si>
    <t>HMDB0029159</t>
  </si>
  <si>
    <t>HMDB0029160</t>
  </si>
  <si>
    <t>HMDB0011741</t>
  </si>
  <si>
    <t>HMDB0011172</t>
  </si>
  <si>
    <t>HMDB0000152</t>
  </si>
  <si>
    <t>HMDB0000122</t>
  </si>
  <si>
    <t>HMDB0000127</t>
  </si>
  <si>
    <t>HMDB0000148</t>
  </si>
  <si>
    <t>HMDB0061715</t>
  </si>
  <si>
    <t>HMDB0000641</t>
  </si>
  <si>
    <t>74408-69-8</t>
  </si>
  <si>
    <t>HMDB0028807</t>
  </si>
  <si>
    <t>HMDB0000661</t>
  </si>
  <si>
    <t>HMDB0013130</t>
  </si>
  <si>
    <t>473-81-4</t>
  </si>
  <si>
    <t>HMDB0000139</t>
  </si>
  <si>
    <t>HMDB0000131</t>
  </si>
  <si>
    <t>57-03-4</t>
  </si>
  <si>
    <t>HMDB0000126</t>
  </si>
  <si>
    <t>1190-00-7</t>
  </si>
  <si>
    <t>HMDB0000114</t>
  </si>
  <si>
    <t>HMDB0000086</t>
  </si>
  <si>
    <t>HMDB0000123</t>
  </si>
  <si>
    <t>640-79-9</t>
  </si>
  <si>
    <t>HMDB0000637</t>
  </si>
  <si>
    <t>475-31-0</t>
  </si>
  <si>
    <t>HMDB0000138</t>
  </si>
  <si>
    <t xml:space="preserve">C05464 </t>
  </si>
  <si>
    <t>HMDB0000631</t>
  </si>
  <si>
    <t>HMDB0000698</t>
  </si>
  <si>
    <t>HMDB0002639</t>
  </si>
  <si>
    <t>HMDB0000708</t>
  </si>
  <si>
    <t>HMDB0011733</t>
  </si>
  <si>
    <t>HMDB0028848</t>
  </si>
  <si>
    <t>HMDB0000721</t>
  </si>
  <si>
    <t>HMDB0028854</t>
  </si>
  <si>
    <t>HMDB0000128</t>
  </si>
  <si>
    <t>HMDB0003157</t>
  </si>
  <si>
    <t>HMDB0000133</t>
  </si>
  <si>
    <t>C00800</t>
  </si>
  <si>
    <t>HMDB0003290</t>
  </si>
  <si>
    <t>HMDB0003178</t>
  </si>
  <si>
    <t>HMDB0000666</t>
  </si>
  <si>
    <t>HMDB0000672</t>
  </si>
  <si>
    <t>6418-78-6</t>
  </si>
  <si>
    <t>HMDB0000705</t>
  </si>
  <si>
    <t>HMDB0000701</t>
  </si>
  <si>
    <t>71-00-1</t>
  </si>
  <si>
    <t>HMDB0000177</t>
  </si>
  <si>
    <t>HMDB0028884</t>
  </si>
  <si>
    <t>HMDB0028885</t>
  </si>
  <si>
    <t>C05010</t>
  </si>
  <si>
    <t>HMDB0028889</t>
  </si>
  <si>
    <t>HMDB0028892</t>
  </si>
  <si>
    <t>HMDB0028896</t>
  </si>
  <si>
    <t>HMDB0000670</t>
  </si>
  <si>
    <t>HMDB0000679</t>
  </si>
  <si>
    <t>HMDB0001212</t>
  </si>
  <si>
    <t>HMDB0000760</t>
  </si>
  <si>
    <t>HMDB0000965</t>
  </si>
  <si>
    <t>HMDB0000157</t>
  </si>
  <si>
    <t>876-19-7</t>
  </si>
  <si>
    <t>C05132</t>
  </si>
  <si>
    <t>HMDB0002320</t>
  </si>
  <si>
    <t>C20522</t>
  </si>
  <si>
    <t>HMDB0002271</t>
  </si>
  <si>
    <t>HMDB0003320</t>
  </si>
  <si>
    <t>87-51-4</t>
  </si>
  <si>
    <t>HMDB0000197</t>
  </si>
  <si>
    <t>HMDB0013240</t>
  </si>
  <si>
    <t>1821-52-9</t>
  </si>
  <si>
    <t>HMDB0000671</t>
  </si>
  <si>
    <t>HMDB0002302</t>
  </si>
  <si>
    <t>HMDB0000195</t>
  </si>
  <si>
    <t>HMDB0000736</t>
  </si>
  <si>
    <t>HMDB0000730</t>
  </si>
  <si>
    <t>HMDB0000172</t>
  </si>
  <si>
    <t>HMDB0028900</t>
  </si>
  <si>
    <t>HMDB0028907</t>
  </si>
  <si>
    <t>HMDB0011174</t>
  </si>
  <si>
    <t>HMDB0028920</t>
  </si>
  <si>
    <t>HMDB0000718</t>
  </si>
  <si>
    <t>HMDB0000688</t>
  </si>
  <si>
    <t>HMDB0000678</t>
  </si>
  <si>
    <t>HMDB0000715</t>
  </si>
  <si>
    <t>HMDB0000684</t>
  </si>
  <si>
    <t>HMDB0004159</t>
  </si>
  <si>
    <t>C00256</t>
  </si>
  <si>
    <t>HMDB0000190</t>
  </si>
  <si>
    <t>63-42-3</t>
  </si>
  <si>
    <t>HMDB0000186</t>
  </si>
  <si>
    <t>HMDB0000638</t>
  </si>
  <si>
    <t>HMDB0002250</t>
  </si>
  <si>
    <t>HMDB0000687</t>
  </si>
  <si>
    <t>HMDB0028922</t>
  </si>
  <si>
    <t>HMDB0028929</t>
  </si>
  <si>
    <t>HMDB0028933</t>
  </si>
  <si>
    <t>3072-13-7</t>
  </si>
  <si>
    <t>HMDB0062656</t>
  </si>
  <si>
    <t>HMDB0000673</t>
  </si>
  <si>
    <t>506-26-3</t>
  </si>
  <si>
    <t>HMDB0003073</t>
  </si>
  <si>
    <t>HMDB0012252</t>
  </si>
  <si>
    <t>HMDB0006469</t>
  </si>
  <si>
    <t>HMDB0000182</t>
  </si>
  <si>
    <t>HMDB0028949</t>
  </si>
  <si>
    <t>97-67-6</t>
  </si>
  <si>
    <t>HMDB0000156</t>
  </si>
  <si>
    <t>HMDB0000176</t>
  </si>
  <si>
    <t>141-82-2</t>
  </si>
  <si>
    <t>C04025</t>
  </si>
  <si>
    <t>HMDB0000691</t>
  </si>
  <si>
    <t>69-79-4</t>
  </si>
  <si>
    <t>HMDB0000163</t>
  </si>
  <si>
    <t>50-70-4</t>
  </si>
  <si>
    <t>HMDB0000247</t>
  </si>
  <si>
    <t>HMDB0000169</t>
  </si>
  <si>
    <t>HMDB0002259</t>
  </si>
  <si>
    <t>HMDB0006210</t>
  </si>
  <si>
    <t>HMDB0000696</t>
  </si>
  <si>
    <t>62697-73-8</t>
  </si>
  <si>
    <t>HMDB0002005</t>
  </si>
  <si>
    <t>HMDB0000202</t>
  </si>
  <si>
    <t>HMDB0061711</t>
  </si>
  <si>
    <t>C08645</t>
  </si>
  <si>
    <t>HMDB0001844</t>
  </si>
  <si>
    <t>HMDB0000211</t>
  </si>
  <si>
    <t>HMDB0000806</t>
  </si>
  <si>
    <t>HMDB0002000</t>
  </si>
  <si>
    <t>HMDB0012085</t>
  </si>
  <si>
    <t>25597-07-3</t>
  </si>
  <si>
    <t>HMDB0005066</t>
  </si>
  <si>
    <t>HMDB0001067</t>
  </si>
  <si>
    <t>HMDB0061880</t>
  </si>
  <si>
    <t>HMDB0002284</t>
  </si>
  <si>
    <t>HMDB0000766</t>
  </si>
  <si>
    <t>HMDB0004620</t>
  </si>
  <si>
    <t>HMDB0006028</t>
  </si>
  <si>
    <t>997-55-7</t>
  </si>
  <si>
    <t>HMDB0000812</t>
  </si>
  <si>
    <t>HMDB0012881</t>
  </si>
  <si>
    <t>HMDB0000856</t>
  </si>
  <si>
    <t>7512-17-6</t>
  </si>
  <si>
    <t>C00140</t>
  </si>
  <si>
    <t>HMDB0000215</t>
  </si>
  <si>
    <t>HMDB0000489</t>
  </si>
  <si>
    <t>1188-37-0</t>
  </si>
  <si>
    <t>HMDB0001138</t>
  </si>
  <si>
    <t>HMDB0006029</t>
  </si>
  <si>
    <t>HMDB0000532</t>
  </si>
  <si>
    <t>HMDB0032055</t>
  </si>
  <si>
    <t>HMDB0061684</t>
  </si>
  <si>
    <t>HMDB0011756</t>
  </si>
  <si>
    <t>HMDB0011745</t>
  </si>
  <si>
    <t>C19910</t>
  </si>
  <si>
    <t>HMDB0000230</t>
  </si>
  <si>
    <t>HMDB0000512</t>
  </si>
  <si>
    <t>68-95-1</t>
  </si>
  <si>
    <t>HMDB0094701</t>
  </si>
  <si>
    <t>HMDB0002064</t>
  </si>
  <si>
    <t>16354-58-8</t>
  </si>
  <si>
    <t>HMDB0002931</t>
  </si>
  <si>
    <t>19213-70-8</t>
  </si>
  <si>
    <t>HMDB0240253</t>
  </si>
  <si>
    <t>HMDB0062557</t>
  </si>
  <si>
    <t>HMDB0013713</t>
  </si>
  <si>
    <t>C01657</t>
  </si>
  <si>
    <t>HMDB0000866</t>
  </si>
  <si>
    <t>3067-19-4</t>
  </si>
  <si>
    <t>HMDB0011757</t>
  </si>
  <si>
    <t>HMDB0003357</t>
  </si>
  <si>
    <t>HMDB0001015</t>
  </si>
  <si>
    <t>HMDB0011760</t>
  </si>
  <si>
    <t>C00195</t>
  </si>
  <si>
    <t>HMDB0004949</t>
  </si>
  <si>
    <t>158305-64-7</t>
  </si>
  <si>
    <t>HMDB0013034</t>
  </si>
  <si>
    <t>HMDB0011761</t>
  </si>
  <si>
    <t>HMDB0004950</t>
  </si>
  <si>
    <t>HMDB0004193</t>
  </si>
  <si>
    <t>HMDB0003331</t>
  </si>
  <si>
    <t>2140-73-0</t>
  </si>
  <si>
    <t>HMDB0002721</t>
  </si>
  <si>
    <t>HMDB0004824</t>
  </si>
  <si>
    <t xml:space="preserve">C12989   </t>
  </si>
  <si>
    <t>HMDB0000446</t>
  </si>
  <si>
    <t>HMDB0005923</t>
  </si>
  <si>
    <t>19253-88-4</t>
  </si>
  <si>
    <t>HMDB0001325</t>
  </si>
  <si>
    <t>HMDB0000206</t>
  </si>
  <si>
    <t>89019-62-5</t>
  </si>
  <si>
    <t>HMDB0041623</t>
  </si>
  <si>
    <t>HMDB0000912</t>
  </si>
  <si>
    <t>HMDB0001406</t>
  </si>
  <si>
    <t>HMDB0000772</t>
  </si>
  <si>
    <t>HMDB0029423</t>
  </si>
  <si>
    <t>HMDB0000782</t>
  </si>
  <si>
    <t>25243-95-2</t>
  </si>
  <si>
    <t>HMDB0000791</t>
  </si>
  <si>
    <t>HMDB0002117</t>
  </si>
  <si>
    <t>111-58-0</t>
  </si>
  <si>
    <t>HMDB0002088</t>
  </si>
  <si>
    <t>HMDB0005065</t>
  </si>
  <si>
    <t>HMDB0000214</t>
  </si>
  <si>
    <t>65-86-1</t>
  </si>
  <si>
    <t>HMDB0000226</t>
  </si>
  <si>
    <t>HMDB0000788</t>
  </si>
  <si>
    <t>HMDB0002329</t>
  </si>
  <si>
    <t>3233-58-7</t>
  </si>
  <si>
    <t>HMDB0011635</t>
  </si>
  <si>
    <t>HMDB0011686</t>
  </si>
  <si>
    <t>HMDB0000220</t>
  </si>
  <si>
    <t>HMDB0012273</t>
  </si>
  <si>
    <t>HMDB0003229</t>
  </si>
  <si>
    <t>HMDB0062665</t>
  </si>
  <si>
    <t>HMDB0002100</t>
  </si>
  <si>
    <t>C00165</t>
  </si>
  <si>
    <t>HMDB0007103</t>
  </si>
  <si>
    <t>2364-67-2</t>
  </si>
  <si>
    <t>HMDB0000222</t>
  </si>
  <si>
    <t>79-83-4</t>
  </si>
  <si>
    <t>HMDB0000210</t>
  </si>
  <si>
    <t>1002-84-2</t>
  </si>
  <si>
    <t>HMDB0000826</t>
  </si>
  <si>
    <t>HMDB0060015</t>
  </si>
  <si>
    <t>HMDB0059772</t>
  </si>
  <si>
    <t>HMDB0006344</t>
  </si>
  <si>
    <t>HMDB0000821</t>
  </si>
  <si>
    <t>HMDB0000159</t>
  </si>
  <si>
    <t>HMDB0028995</t>
  </si>
  <si>
    <t>HMDB0013302</t>
  </si>
  <si>
    <t>HMDB0029004</t>
  </si>
  <si>
    <t>HMDB0029006</t>
  </si>
  <si>
    <t>C01479</t>
  </si>
  <si>
    <t>HMDB0000779</t>
  </si>
  <si>
    <t>HMDB0000205</t>
  </si>
  <si>
    <t>14265-44-2</t>
  </si>
  <si>
    <t>HMDB0001429</t>
  </si>
  <si>
    <t>HMDB0002243</t>
  </si>
  <si>
    <t>HMDB0000857</t>
  </si>
  <si>
    <t>535-75-1</t>
  </si>
  <si>
    <t>HMDB0000070</t>
  </si>
  <si>
    <t>HMDB0000774</t>
  </si>
  <si>
    <t>C03033</t>
  </si>
  <si>
    <t>HMDB0010318</t>
  </si>
  <si>
    <t>HMDB0000795</t>
  </si>
  <si>
    <t>HMDB0006695</t>
  </si>
  <si>
    <t>HMDB0000162</t>
  </si>
  <si>
    <t>HMDB0029010</t>
  </si>
  <si>
    <t>HMDB0011178</t>
  </si>
  <si>
    <t>HMDB0011180</t>
  </si>
  <si>
    <t>HMDB0000824</t>
  </si>
  <si>
    <t>HMDB0000783</t>
  </si>
  <si>
    <t>HMDB0000767</t>
  </si>
  <si>
    <t>HMDB0000017</t>
  </si>
  <si>
    <t>HMDB0062558</t>
  </si>
  <si>
    <t>HMDB0039229</t>
  </si>
  <si>
    <t>HMDB0061890</t>
  </si>
  <si>
    <t>HMDB0094651</t>
  </si>
  <si>
    <t>HMDB0000243</t>
  </si>
  <si>
    <t>HMDB0000232</t>
  </si>
  <si>
    <t>C19962</t>
  </si>
  <si>
    <t>HMDB0000305</t>
  </si>
  <si>
    <t>HMDB0000508</t>
  </si>
  <si>
    <t>17812-24-7</t>
  </si>
  <si>
    <t>HMDB0000867</t>
  </si>
  <si>
    <t>613-83-2</t>
  </si>
  <si>
    <t>HMDB0000283</t>
  </si>
  <si>
    <t>HMDB0001301</t>
  </si>
  <si>
    <t>HMDB0000939</t>
  </si>
  <si>
    <t>HMDB0002108</t>
  </si>
  <si>
    <t>13065-25-3</t>
  </si>
  <si>
    <t>HMDB0038670</t>
  </si>
  <si>
    <t>HMDB0000271</t>
  </si>
  <si>
    <t>HMDB0000792</t>
  </si>
  <si>
    <t>HMDB0000187</t>
  </si>
  <si>
    <t>50-67-9</t>
  </si>
  <si>
    <t>HMDB0000259</t>
  </si>
  <si>
    <t>HMDB0029032</t>
  </si>
  <si>
    <t>HMDB0029051</t>
  </si>
  <si>
    <t>HMDB0001257</t>
  </si>
  <si>
    <t>C01120</t>
  </si>
  <si>
    <t>HMDB0001383</t>
  </si>
  <si>
    <t>HMDB0012097</t>
  </si>
  <si>
    <t>HMDB0012101</t>
  </si>
  <si>
    <t>HMDB0000252</t>
  </si>
  <si>
    <t>HMDB0000277</t>
  </si>
  <si>
    <t>HMDB0034146</t>
  </si>
  <si>
    <t>HMDB0000827</t>
  </si>
  <si>
    <t>20290-75-9</t>
  </si>
  <si>
    <t>HMDB0006547</t>
  </si>
  <si>
    <t>85187-10-6</t>
  </si>
  <si>
    <t>HMDB0001348</t>
  </si>
  <si>
    <t>25597-09-5</t>
  </si>
  <si>
    <t>HMDB0000848</t>
  </si>
  <si>
    <t>HMDB0000893</t>
  </si>
  <si>
    <t>HMDB0000254</t>
  </si>
  <si>
    <t>HMDB0061717</t>
  </si>
  <si>
    <t>HMDB0000251</t>
  </si>
  <si>
    <t>HMDB0000932</t>
  </si>
  <si>
    <t>516-35-8</t>
  </si>
  <si>
    <t>HMDB0000951</t>
  </si>
  <si>
    <t>81-24-3</t>
  </si>
  <si>
    <t>HMDB0000036</t>
  </si>
  <si>
    <t>516-50-7</t>
  </si>
  <si>
    <t>HMDB0000896</t>
  </si>
  <si>
    <t>15324-65-9</t>
  </si>
  <si>
    <t>HMDB0002580</t>
  </si>
  <si>
    <t>HMDB0000874</t>
  </si>
  <si>
    <t>C11002</t>
  </si>
  <si>
    <t>HMDB0000872</t>
  </si>
  <si>
    <t>HMDB0000943</t>
  </si>
  <si>
    <t>HMDB0000167</t>
  </si>
  <si>
    <t>HMDB0029054</t>
  </si>
  <si>
    <t>HMDB0029068</t>
  </si>
  <si>
    <t>HMDB0000248</t>
  </si>
  <si>
    <t>HMDB0000959</t>
  </si>
  <si>
    <t>64681-36-3</t>
  </si>
  <si>
    <t>HMDB0002366</t>
  </si>
  <si>
    <t>HMDB0000725</t>
  </si>
  <si>
    <t>HMDB0000301</t>
  </si>
  <si>
    <t>HMDB0012105</t>
  </si>
  <si>
    <t>HMDB0000875</t>
  </si>
  <si>
    <t>HMDB0000925</t>
  </si>
  <si>
    <t>HMDB0000929</t>
  </si>
  <si>
    <t>487-58-1</t>
  </si>
  <si>
    <t>HMDB0061115</t>
  </si>
  <si>
    <t>HMDB0029078</t>
  </si>
  <si>
    <t>HMDB0029087</t>
  </si>
  <si>
    <t>HMDB0006409</t>
  </si>
  <si>
    <t>HMDB0000158</t>
  </si>
  <si>
    <t>HMDB0000300</t>
  </si>
  <si>
    <t>69-93-2</t>
  </si>
  <si>
    <t>HMDB0000289</t>
  </si>
  <si>
    <t>HMDB0000294</t>
  </si>
  <si>
    <t>HMDB0000296</t>
  </si>
  <si>
    <t>HMDB0000946</t>
  </si>
  <si>
    <t>HMDB0000892</t>
  </si>
  <si>
    <t>HMDB0000883</t>
  </si>
  <si>
    <t>HMDB0029120</t>
  </si>
  <si>
    <t>HMDB0029121</t>
  </si>
  <si>
    <t>HMDB0029131</t>
  </si>
  <si>
    <t>HMDB0000913</t>
  </si>
  <si>
    <t>HMDB0000291</t>
  </si>
  <si>
    <t>HMDB0000292</t>
  </si>
  <si>
    <t>HMDB0000299</t>
  </si>
  <si>
    <t>59-00-7</t>
  </si>
  <si>
    <t>HMDB0000881</t>
  </si>
  <si>
    <t>58-86-6</t>
  </si>
  <si>
    <t>HMDB0000098</t>
  </si>
  <si>
    <t>grey</t>
  </si>
  <si>
    <t>yellow</t>
  </si>
  <si>
    <t>brown</t>
  </si>
  <si>
    <t>pink</t>
  </si>
  <si>
    <t>green</t>
  </si>
  <si>
    <t>blue</t>
  </si>
  <si>
    <t>red</t>
  </si>
  <si>
    <t>greenyellow</t>
  </si>
  <si>
    <t>black</t>
  </si>
  <si>
    <t>Module colour</t>
  </si>
  <si>
    <t>Total</t>
  </si>
  <si>
    <t>Expected</t>
  </si>
  <si>
    <t>Hits</t>
  </si>
  <si>
    <t>Impact</t>
  </si>
  <si>
    <t>Glycerophospholipid metabolism</t>
  </si>
  <si>
    <t>Glycine, serine and threonine metabolism</t>
  </si>
  <si>
    <t>Ether lipid metabolism</t>
  </si>
  <si>
    <t>Glycerolipid metabolism</t>
  </si>
  <si>
    <t>Propanoate metabolism</t>
  </si>
  <si>
    <t>Valine, leucine and isoleucine degradation</t>
  </si>
  <si>
    <t>Glyoxylate and dicarboxylate metabolism</t>
  </si>
  <si>
    <t>Glycosylphosphatidylinositol(GPI)-anchor biosynthesis</t>
  </si>
  <si>
    <t>Linoleic acid metabolism</t>
  </si>
  <si>
    <t>Taurine and hypotaurine metabolism</t>
  </si>
  <si>
    <t>Arginine and proline metabolism</t>
  </si>
  <si>
    <t>Valine, leucine and isoleucine biosynthesis</t>
  </si>
  <si>
    <t>alpha-Linolenic acid metabolism</t>
  </si>
  <si>
    <t>Pentose phosphate pathway</t>
  </si>
  <si>
    <t>Glutathione metabolism</t>
  </si>
  <si>
    <t>Nitrogen metabolism</t>
  </si>
  <si>
    <t>Ascorbate and aldarate metabolism</t>
  </si>
  <si>
    <t>Pentose and glucuronate interconversions</t>
  </si>
  <si>
    <t>Pyrimidine metabolism</t>
  </si>
  <si>
    <t>Arachidonic acid metabolism</t>
  </si>
  <si>
    <t>Tryptophan metabolism</t>
  </si>
  <si>
    <t>KEGG Pathway</t>
  </si>
  <si>
    <t>Metabolites hits</t>
  </si>
  <si>
    <t>Holm–Bonferroni</t>
  </si>
  <si>
    <t>Alanine, aspartate and glutamate metabolism</t>
  </si>
  <si>
    <t>Histidine metabolism</t>
  </si>
  <si>
    <t>Citrate cycle (TCA cycle)</t>
  </si>
  <si>
    <t>Aminoacyl-tRNA biosynthesis</t>
  </si>
  <si>
    <t>Pantothenate and CoA biosynthesis</t>
  </si>
  <si>
    <t>Sphingolipid metabolism</t>
  </si>
  <si>
    <t>Butanoate metabolism</t>
  </si>
  <si>
    <t>beta-Alanine metabolism</t>
  </si>
  <si>
    <t>Nicotinate and nicotinamide metabolism</t>
  </si>
  <si>
    <t>Starch and sucrose metabolism</t>
  </si>
  <si>
    <t>D-Arginine and D-ornithine metabolism</t>
  </si>
  <si>
    <t>Tyrosine metabolism</t>
  </si>
  <si>
    <t>Ubiquinone and other terpenoid-quinone biosynthesis</t>
  </si>
  <si>
    <t>Phenylalanine metabolism</t>
  </si>
  <si>
    <t>Phenylalanine, tyrosine and tryptophan biosynthesis</t>
  </si>
  <si>
    <t>Primary bile acid biosynthesis</t>
  </si>
  <si>
    <t>Steroid hormone biosynthesis</t>
  </si>
  <si>
    <t>Adjusted p-value</t>
  </si>
  <si>
    <t>p-value</t>
  </si>
  <si>
    <r>
      <t>log</t>
    </r>
    <r>
      <rPr>
        <b/>
        <vertAlign val="subscript"/>
        <sz val="11"/>
        <color theme="1"/>
        <rFont val="Calibri"/>
        <family val="2"/>
        <scheme val="minor"/>
      </rPr>
      <t>2</t>
    </r>
    <r>
      <rPr>
        <b/>
        <sz val="11"/>
        <color theme="1"/>
        <rFont val="Calibri"/>
        <family val="2"/>
        <scheme val="minor"/>
      </rPr>
      <t xml:space="preserve"> Fold Change</t>
    </r>
  </si>
  <si>
    <r>
      <t>-log</t>
    </r>
    <r>
      <rPr>
        <b/>
        <vertAlign val="subscript"/>
        <sz val="11"/>
        <color theme="1"/>
        <rFont val="Calibri"/>
        <family val="2"/>
        <scheme val="minor"/>
      </rPr>
      <t>10</t>
    </r>
    <r>
      <rPr>
        <b/>
        <sz val="11"/>
        <color theme="1"/>
        <rFont val="Calibri"/>
        <family val="2"/>
        <scheme val="minor"/>
      </rPr>
      <t xml:space="preserve"> p-value</t>
    </r>
  </si>
  <si>
    <t>Super-pathway</t>
  </si>
  <si>
    <t>Sub-pathway</t>
  </si>
  <si>
    <t>magenta</t>
  </si>
  <si>
    <t>purple</t>
  </si>
  <si>
    <t>tan</t>
  </si>
  <si>
    <t>Inositol phosphate metabolism</t>
  </si>
  <si>
    <t>Amino sugar and nucleotide sugar metabolism</t>
  </si>
  <si>
    <t>Galactose metabolism</t>
  </si>
  <si>
    <t>D-Glutamine and D-glutamate metabolism</t>
  </si>
  <si>
    <t>Purine metabolism</t>
  </si>
  <si>
    <t>Cysteine and methionine metabolism</t>
  </si>
  <si>
    <t>Caffeine metabolism</t>
  </si>
  <si>
    <t>Pyruvate metabolism</t>
  </si>
  <si>
    <t>Porphyrin and chlorophyll metabolism</t>
  </si>
  <si>
    <t>Lysine degradation</t>
  </si>
  <si>
    <t>Cyanoamino acid metabolism</t>
  </si>
  <si>
    <t>Lysine biosynthesis</t>
  </si>
  <si>
    <t>Fatty acid metabolism</t>
  </si>
  <si>
    <t>Phosphatidylethanolamine; Phosphatidylcholine; Glycerol 3-phosphate; Phosphorylcholine; PA(16:0/16:0).</t>
  </si>
  <si>
    <t>Phosphatidylethanolamine; Phosphatidylcholine; LysoPC(18:1(9Z)); Glycerylphosphorylethanolamine; Glycerophosphocholine.</t>
  </si>
  <si>
    <t>Phosphatidylethanolamine; Phosphatidylcholine; LysoPC(18:1(9Z)); PA(16:0/16:0).</t>
  </si>
  <si>
    <r>
      <rPr>
        <b/>
        <sz val="11"/>
        <color theme="1"/>
        <rFont val="Calibri"/>
        <family val="2"/>
        <scheme val="minor"/>
      </rPr>
      <t>Supplementary table 6</t>
    </r>
    <r>
      <rPr>
        <sz val="11"/>
        <color theme="1"/>
        <rFont val="Calibri"/>
        <family val="2"/>
        <scheme val="minor"/>
      </rPr>
      <t xml:space="preserve">. Differential metabolites analysis after removing the effect of age, sex, BMI, ethnicity and experiment run day and excluding metabolites of unknown identity and the 'Xenobiotics' super-pathway. The contrast considered in the analysis is highlighted at the top of the column with groups described in supplementary table 3. Light green fill with dark green text cells indicate non-significant metabolites at 10% False Discovery Rate with |log2 Fold Change| &gt; 0.4. Modules are identified by a colour code. *Compounds identified without confirmation by a standard.
</t>
    </r>
  </si>
  <si>
    <t>TSC-LAM untreated                                                                            vs                                                                                        TSC-LAM rapamycin treated</t>
  </si>
  <si>
    <r>
      <rPr>
        <b/>
        <sz val="11"/>
        <color theme="1"/>
        <rFont val="Calibri"/>
        <family val="2"/>
        <scheme val="minor"/>
      </rPr>
      <t>Supplementary table 6 - blue</t>
    </r>
    <r>
      <rPr>
        <sz val="11"/>
        <color theme="1"/>
        <rFont val="Calibri"/>
        <family val="2"/>
        <scheme val="minor"/>
      </rPr>
      <t>. Metabolomic pathway analysis of metabolites in the blue module which comprises 84 metabolites. Light red fill with dark red text cells indicate KEGG pathways that are significant at 10% Holm-Bonferroni multiple correction. Adjusted p-values are obtained by Benjamini and Hochberg (1995) method, while impact values (between 0 and 1) show the average importance of the significant differential metabolites in controlling the information flow in each pathway.</t>
    </r>
  </si>
  <si>
    <r>
      <rPr>
        <b/>
        <sz val="11"/>
        <color theme="1"/>
        <rFont val="Calibri"/>
        <family val="2"/>
        <scheme val="minor"/>
      </rPr>
      <t>Supplementary table 6 - brown</t>
    </r>
    <r>
      <rPr>
        <sz val="11"/>
        <color theme="1"/>
        <rFont val="Calibri"/>
        <family val="2"/>
        <scheme val="minor"/>
      </rPr>
      <t>. Metabolomic pathway analysis of metabolites in the brown module which comprises 162 metabolites. Light red fill with dark red text cells indicate KEGG pathways that are significant at 10% Holm-Bonferroni multiple correction. Adjusted p-values are obtained by Benjamini and Hochberg (1995) method, while impact values (between 0 and 1) show the average importance of the significant differential metabolites in controlling the information flow in each pathway.</t>
    </r>
  </si>
  <si>
    <r>
      <rPr>
        <b/>
        <sz val="11"/>
        <color theme="1"/>
        <rFont val="Calibri"/>
        <family val="2"/>
        <scheme val="minor"/>
      </rPr>
      <t>Supplementary table 6 - yellow</t>
    </r>
    <r>
      <rPr>
        <sz val="11"/>
        <color theme="1"/>
        <rFont val="Calibri"/>
        <family val="2"/>
        <scheme val="minor"/>
      </rPr>
      <t>. Metabolomic pathway analysis of metabolites in the yellow module which comprises 77 metabolites. Light red fill with dark red text cells indicate KEGG pathways that are significant at 10% Holm-Bonferroni multiple correction. Adjusted p-values are obtained by Benjamini and Hochberg (1995) method, while impact values (between 0 and 1) show the average importance of the significant differential metabolites in controlling the information flow in each pathway.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</si>
</sst>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vertAlign val="subscript"/>
      <sz val="11"/>
      <color theme="1"/>
      <name val="Calibri"/>
      <family val="2"/>
      <scheme val="minor"/>
    </font>
  </fonts>
  <fills count="45">
    <fill>
      <patternFill patternType="none"/>
    </fill>
    <fill>
      <patternFill patternType="gray125"/>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FF00"/>
        <bgColor indexed="64"/>
      </patternFill>
    </fill>
    <fill>
      <patternFill patternType="solid">
        <fgColor rgb="FF0000FF"/>
        <bgColor indexed="64"/>
      </patternFill>
    </fill>
    <fill>
      <patternFill patternType="solid">
        <fgColor rgb="FFFFC0CB"/>
        <bgColor indexed="64"/>
      </patternFill>
    </fill>
    <fill>
      <patternFill patternType="solid">
        <fgColor rgb="FFA52A2A"/>
        <bgColor indexed="64"/>
      </patternFill>
    </fill>
    <fill>
      <patternFill patternType="solid">
        <fgColor rgb="FFADFF2F"/>
        <bgColor indexed="64"/>
      </patternFill>
    </fill>
    <fill>
      <patternFill patternType="solid">
        <fgColor theme="0" tint="-0.249977111117893"/>
        <bgColor indexed="64"/>
      </patternFill>
    </fill>
    <fill>
      <patternFill patternType="solid">
        <fgColor rgb="FFFF0000"/>
        <bgColor indexed="64"/>
      </patternFill>
    </fill>
    <fill>
      <patternFill patternType="solid">
        <fgColor rgb="FFFF00FF"/>
        <bgColor indexed="64"/>
      </patternFill>
    </fill>
    <fill>
      <patternFill patternType="solid">
        <fgColor rgb="FFA020F0"/>
        <bgColor indexed="64"/>
      </patternFill>
    </fill>
    <fill>
      <patternFill patternType="solid">
        <fgColor rgb="FFD2B48C"/>
        <bgColor indexed="64"/>
      </patternFill>
    </fill>
  </fills>
  <borders count="14">
    <border>
      <left/>
      <right/>
      <top/>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s>
  <cellStyleXfs count="42">
    <xf numFmtId="0" fontId="0" fillId="0" borderId="0"/>
    <xf numFmtId="0" fontId="4" fillId="0" borderId="0" applyNumberFormat="0" applyFill="0" applyBorder="0" applyAlignment="0" applyProtection="0"/>
    <xf numFmtId="0" fontId="5" fillId="0" borderId="4" applyNumberFormat="0" applyFill="0" applyAlignment="0" applyProtection="0"/>
    <xf numFmtId="0" fontId="6" fillId="0" borderId="5" applyNumberFormat="0" applyFill="0" applyAlignment="0" applyProtection="0"/>
    <xf numFmtId="0" fontId="7" fillId="0" borderId="6"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7" applyNumberFormat="0" applyAlignment="0" applyProtection="0"/>
    <xf numFmtId="0" fontId="12" fillId="7" borderId="8" applyNumberFormat="0" applyAlignment="0" applyProtection="0"/>
    <xf numFmtId="0" fontId="13" fillId="7" borderId="7" applyNumberFormat="0" applyAlignment="0" applyProtection="0"/>
    <xf numFmtId="0" fontId="14" fillId="0" borderId="9" applyNumberFormat="0" applyFill="0" applyAlignment="0" applyProtection="0"/>
    <xf numFmtId="0" fontId="15" fillId="8" borderId="10" applyNumberFormat="0" applyAlignment="0" applyProtection="0"/>
    <xf numFmtId="0" fontId="16" fillId="0" borderId="0" applyNumberFormat="0" applyFill="0" applyBorder="0" applyAlignment="0" applyProtection="0"/>
    <xf numFmtId="0" fontId="3" fillId="9" borderId="11" applyNumberFormat="0" applyFont="0" applyAlignment="0" applyProtection="0"/>
    <xf numFmtId="0" fontId="17" fillId="0" borderId="0" applyNumberFormat="0" applyFill="0" applyBorder="0" applyAlignment="0" applyProtection="0"/>
    <xf numFmtId="0" fontId="1" fillId="0" borderId="12" applyNumberFormat="0" applyFill="0" applyAlignment="0" applyProtection="0"/>
    <xf numFmtId="0" fontId="2"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 fillId="33" borderId="0" applyNumberFormat="0" applyBorder="0" applyAlignment="0" applyProtection="0"/>
  </cellStyleXfs>
  <cellXfs count="52">
    <xf numFmtId="0" fontId="0" fillId="0" borderId="0" xfId="0"/>
    <xf numFmtId="0" fontId="0" fillId="0" borderId="0" xfId="0" applyAlignment="1">
      <alignment horizontal="center"/>
    </xf>
    <xf numFmtId="164" fontId="0" fillId="0" borderId="0" xfId="0" applyNumberFormat="1" applyAlignment="1">
      <alignment horizontal="center"/>
    </xf>
    <xf numFmtId="14" fontId="0" fillId="0" borderId="0" xfId="0" applyNumberFormat="1" applyAlignment="1">
      <alignment horizontal="center"/>
    </xf>
    <xf numFmtId="0" fontId="0" fillId="0" borderId="1" xfId="0" applyBorder="1"/>
    <xf numFmtId="0" fontId="1" fillId="0" borderId="2" xfId="0" applyFont="1" applyBorder="1" applyAlignment="1">
      <alignment horizontal="center" vertical="center"/>
    </xf>
    <xf numFmtId="0" fontId="0" fillId="0" borderId="0" xfId="0"/>
    <xf numFmtId="0" fontId="0" fillId="0" borderId="0" xfId="0" applyBorder="1"/>
    <xf numFmtId="0" fontId="0" fillId="0" borderId="1" xfId="0" applyBorder="1"/>
    <xf numFmtId="0" fontId="1" fillId="0" borderId="13" xfId="0" applyFont="1" applyBorder="1" applyAlignment="1">
      <alignment horizontal="center" vertical="center"/>
    </xf>
    <xf numFmtId="0" fontId="1" fillId="0" borderId="13" xfId="0" quotePrefix="1"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0" fillId="0" borderId="0" xfId="0" applyBorder="1" applyAlignment="1">
      <alignment horizontal="center"/>
    </xf>
    <xf numFmtId="164" fontId="0" fillId="0" borderId="0" xfId="0" applyNumberFormat="1" applyBorder="1" applyAlignment="1">
      <alignment horizontal="center"/>
    </xf>
    <xf numFmtId="0" fontId="0" fillId="0" borderId="1" xfId="0" applyBorder="1" applyAlignment="1">
      <alignment horizontal="center"/>
    </xf>
    <xf numFmtId="164" fontId="0" fillId="0" borderId="1" xfId="0" applyNumberFormat="1" applyBorder="1" applyAlignment="1">
      <alignment horizontal="center"/>
    </xf>
    <xf numFmtId="1" fontId="0" fillId="0" borderId="0" xfId="0" applyNumberForma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Font="1" applyAlignment="1">
      <alignment vertical="center" wrapText="1"/>
    </xf>
    <xf numFmtId="1" fontId="0" fillId="0" borderId="0" xfId="0" applyNumberFormat="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1" xfId="0" applyBorder="1" applyAlignment="1">
      <alignment vertical="center"/>
    </xf>
    <xf numFmtId="1" fontId="0" fillId="0" borderId="1" xfId="0" applyNumberFormat="1" applyBorder="1" applyAlignment="1">
      <alignment horizontal="center" vertical="center"/>
    </xf>
    <xf numFmtId="0" fontId="0" fillId="0" borderId="0" xfId="0" applyFont="1" applyAlignment="1">
      <alignment vertical="center"/>
    </xf>
    <xf numFmtId="0" fontId="2" fillId="2" borderId="0" xfId="0" applyFont="1" applyFill="1" applyAlignment="1">
      <alignment horizontal="center"/>
    </xf>
    <xf numFmtId="0" fontId="0" fillId="34" borderId="0" xfId="0" applyFill="1" applyAlignment="1">
      <alignment horizontal="center"/>
    </xf>
    <xf numFmtId="0" fontId="0" fillId="35" borderId="0" xfId="0" applyFill="1" applyAlignment="1">
      <alignment horizontal="center"/>
    </xf>
    <xf numFmtId="0" fontId="2" fillId="36" borderId="0" xfId="0" applyFont="1" applyFill="1" applyAlignment="1">
      <alignment horizontal="center"/>
    </xf>
    <xf numFmtId="0" fontId="2" fillId="38" borderId="0" xfId="0" applyFont="1" applyFill="1" applyAlignment="1">
      <alignment horizontal="center"/>
    </xf>
    <xf numFmtId="0" fontId="0" fillId="39" borderId="0" xfId="0" applyFill="1" applyAlignment="1">
      <alignment horizontal="center"/>
    </xf>
    <xf numFmtId="0" fontId="0" fillId="37" borderId="0" xfId="0" applyFill="1" applyAlignment="1">
      <alignment horizontal="center"/>
    </xf>
    <xf numFmtId="0" fontId="2" fillId="41" borderId="0" xfId="0" applyFont="1" applyFill="1" applyAlignment="1">
      <alignment horizontal="center"/>
    </xf>
    <xf numFmtId="0" fontId="0" fillId="40" borderId="0" xfId="0" applyFill="1" applyAlignment="1">
      <alignment horizontal="center"/>
    </xf>
    <xf numFmtId="0" fontId="2" fillId="42" borderId="0" xfId="0" applyFont="1" applyFill="1" applyAlignment="1">
      <alignment horizontal="center"/>
    </xf>
    <xf numFmtId="0" fontId="2" fillId="43" borderId="0" xfId="0" applyFont="1" applyFill="1" applyAlignment="1">
      <alignment horizontal="center"/>
    </xf>
    <xf numFmtId="0" fontId="0" fillId="44" borderId="0" xfId="0" applyFill="1" applyAlignment="1">
      <alignment horizontal="center"/>
    </xf>
    <xf numFmtId="0" fontId="0" fillId="44" borderId="1" xfId="0" applyFill="1" applyBorder="1" applyAlignment="1">
      <alignment horizontal="center"/>
    </xf>
    <xf numFmtId="0" fontId="0" fillId="0" borderId="1" xfId="0" applyFont="1" applyBorder="1" applyAlignment="1">
      <alignment vertical="center" wrapText="1"/>
    </xf>
    <xf numFmtId="0" fontId="0" fillId="34" borderId="0" xfId="0" applyFill="1" applyBorder="1" applyAlignment="1">
      <alignment horizontal="center"/>
    </xf>
    <xf numFmtId="0" fontId="0" fillId="0" borderId="1" xfId="0" applyFont="1" applyBorder="1" applyAlignment="1">
      <alignment vertical="center"/>
    </xf>
    <xf numFmtId="0" fontId="1" fillId="0" borderId="0" xfId="0" applyFont="1" applyBorder="1" applyAlignment="1">
      <alignment horizontal="center"/>
    </xf>
    <xf numFmtId="0" fontId="0" fillId="0" borderId="0" xfId="0" applyAlignment="1">
      <alignment wrapText="1"/>
    </xf>
    <xf numFmtId="0" fontId="0" fillId="0" borderId="1" xfId="0" applyBorder="1" applyAlignment="1">
      <alignment horizontal="left" vertical="top" wrapText="1"/>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wrapText="1"/>
    </xf>
    <xf numFmtId="0" fontId="0" fillId="0" borderId="1" xfId="0"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rgb="FF9C0006"/>
      </font>
      <fill>
        <patternFill>
          <bgColor rgb="FFFFC7CE"/>
        </patternFill>
      </fill>
    </dxf>
    <dxf>
      <font>
        <color rgb="FF006100"/>
      </font>
      <fill>
        <patternFill>
          <bgColor rgb="FFC6EFCE"/>
        </patternFill>
      </fill>
    </dxf>
    <dxf>
      <font>
        <color rgb="FF004676"/>
      </font>
      <fill>
        <patternFill>
          <bgColor rgb="FFC6EFFF"/>
        </patternFill>
      </fill>
    </dxf>
  </dxfs>
  <tableStyles count="0" defaultTableStyle="TableStyleMedium2" defaultPivotStyle="PivotStyleLight16"/>
  <colors>
    <mruColors>
      <color rgb="FF0000FF"/>
      <color rgb="FFFFFF00"/>
      <color rgb="FFD2B48C"/>
      <color rgb="FFA020F0"/>
      <color rgb="FFFFC0CB"/>
      <color rgb="FFFF00FF"/>
      <color rgb="FFADFF2F"/>
      <color rgb="FF00FF00"/>
      <color rgb="FFA52A2A"/>
      <color rgb="FF40E0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3"/>
  <sheetViews>
    <sheetView showGridLines="0" topLeftCell="A538" zoomScale="90" zoomScaleNormal="90" workbookViewId="0">
      <selection sqref="A1:K1"/>
    </sheetView>
  </sheetViews>
  <sheetFormatPr defaultColWidth="17.85546875" defaultRowHeight="15" x14ac:dyDescent="0.25"/>
  <cols>
    <col min="1" max="1" width="55.140625" bestFit="1" customWidth="1"/>
    <col min="2" max="2" width="19.85546875" bestFit="1" customWidth="1"/>
    <col min="3" max="3" width="46.7109375" bestFit="1" customWidth="1"/>
    <col min="4" max="4" width="7.85546875" bestFit="1" customWidth="1"/>
    <col min="5" max="5" width="14" bestFit="1" customWidth="1"/>
    <col min="6" max="6" width="6.85546875" bestFit="1" customWidth="1"/>
    <col min="7" max="7" width="8.85546875" bestFit="1" customWidth="1"/>
    <col min="8" max="8" width="25.85546875" bestFit="1" customWidth="1"/>
    <col min="9" max="9" width="17.5703125" bestFit="1" customWidth="1"/>
    <col min="10" max="10" width="7.7109375" bestFit="1" customWidth="1"/>
    <col min="11" max="11" width="22" bestFit="1" customWidth="1"/>
    <col min="12" max="14" width="15" bestFit="1" customWidth="1"/>
  </cols>
  <sheetData>
    <row r="1" spans="1:14" ht="51.4" customHeight="1" thickBot="1" x14ac:dyDescent="0.3">
      <c r="A1" s="47" t="s">
        <v>2288</v>
      </c>
      <c r="B1" s="47"/>
      <c r="C1" s="47"/>
      <c r="D1" s="47"/>
      <c r="E1" s="47"/>
      <c r="F1" s="47"/>
      <c r="G1" s="47"/>
      <c r="H1" s="47"/>
      <c r="I1" s="47"/>
      <c r="J1" s="47"/>
      <c r="K1" s="47"/>
      <c r="L1" s="4"/>
      <c r="M1" s="4"/>
      <c r="N1" s="4"/>
    </row>
    <row r="2" spans="1:14" ht="51.4" customHeight="1" x14ac:dyDescent="0.25">
      <c r="A2" s="48" t="s">
        <v>1397</v>
      </c>
      <c r="B2" s="48" t="s">
        <v>2267</v>
      </c>
      <c r="C2" s="48" t="s">
        <v>2268</v>
      </c>
      <c r="D2" s="48" t="s">
        <v>0</v>
      </c>
      <c r="E2" s="48" t="s">
        <v>1</v>
      </c>
      <c r="F2" s="48" t="s">
        <v>2</v>
      </c>
      <c r="G2" s="48" t="s">
        <v>3</v>
      </c>
      <c r="H2" s="48" t="s">
        <v>4</v>
      </c>
      <c r="I2" s="48" t="s">
        <v>5</v>
      </c>
      <c r="J2" s="48" t="s">
        <v>6</v>
      </c>
      <c r="K2" s="48" t="s">
        <v>7</v>
      </c>
      <c r="L2" s="50" t="s">
        <v>2289</v>
      </c>
      <c r="M2" s="50"/>
      <c r="N2" s="50"/>
    </row>
    <row r="3" spans="1:14" ht="25.7" customHeight="1" thickBot="1" x14ac:dyDescent="0.3">
      <c r="A3" s="49"/>
      <c r="B3" s="49"/>
      <c r="C3" s="49"/>
      <c r="D3" s="49"/>
      <c r="E3" s="49"/>
      <c r="F3" s="49"/>
      <c r="G3" s="49"/>
      <c r="H3" s="49"/>
      <c r="I3" s="49"/>
      <c r="J3" s="49"/>
      <c r="K3" s="49"/>
      <c r="L3" s="5" t="s">
        <v>2265</v>
      </c>
      <c r="M3" s="5" t="s">
        <v>2263</v>
      </c>
      <c r="N3" s="5" t="s">
        <v>2217</v>
      </c>
    </row>
    <row r="4" spans="1:14" x14ac:dyDescent="0.25">
      <c r="A4" t="s">
        <v>22</v>
      </c>
      <c r="B4" s="1" t="s">
        <v>9</v>
      </c>
      <c r="C4" s="1" t="s">
        <v>23</v>
      </c>
      <c r="D4" s="1">
        <v>55037</v>
      </c>
      <c r="E4" s="1" t="s">
        <v>11</v>
      </c>
      <c r="F4" s="1">
        <v>2112</v>
      </c>
      <c r="G4" s="1">
        <v>774.54319999999996</v>
      </c>
      <c r="H4" s="1"/>
      <c r="I4" s="1">
        <v>52925039</v>
      </c>
      <c r="J4" s="1"/>
      <c r="K4" s="1" t="s">
        <v>1465</v>
      </c>
      <c r="L4" s="2">
        <v>0.154100523410138</v>
      </c>
      <c r="M4" s="2">
        <v>0.65870291089811295</v>
      </c>
      <c r="N4" s="30" t="s">
        <v>2209</v>
      </c>
    </row>
    <row r="5" spans="1:14" x14ac:dyDescent="0.25">
      <c r="A5" t="s">
        <v>24</v>
      </c>
      <c r="B5" s="1" t="s">
        <v>9</v>
      </c>
      <c r="C5" s="1" t="s">
        <v>25</v>
      </c>
      <c r="D5" s="1">
        <v>52701</v>
      </c>
      <c r="E5" s="1" t="s">
        <v>11</v>
      </c>
      <c r="F5" s="1">
        <v>1547</v>
      </c>
      <c r="G5" s="1">
        <v>506.3605</v>
      </c>
      <c r="H5" s="1"/>
      <c r="I5" s="1">
        <v>24779513</v>
      </c>
      <c r="J5" s="1" t="s">
        <v>65</v>
      </c>
      <c r="K5" s="1" t="s">
        <v>1466</v>
      </c>
      <c r="L5" s="2">
        <v>0.15257194279004899</v>
      </c>
      <c r="M5" s="2">
        <v>0.75471510575954293</v>
      </c>
      <c r="N5" s="32" t="s">
        <v>2213</v>
      </c>
    </row>
    <row r="6" spans="1:14" x14ac:dyDescent="0.25">
      <c r="A6" t="s">
        <v>26</v>
      </c>
      <c r="B6" s="1" t="s">
        <v>9</v>
      </c>
      <c r="C6" s="1" t="s">
        <v>25</v>
      </c>
      <c r="D6" s="1">
        <v>44621</v>
      </c>
      <c r="E6" s="1" t="s">
        <v>11</v>
      </c>
      <c r="F6" s="1">
        <v>1566</v>
      </c>
      <c r="G6" s="1">
        <v>464.31360000000001</v>
      </c>
      <c r="H6" s="1"/>
      <c r="I6" s="1"/>
      <c r="J6" s="1"/>
      <c r="K6" s="1"/>
      <c r="L6" s="2">
        <v>0.11953435390537</v>
      </c>
      <c r="M6" s="2">
        <v>0.75471510575954293</v>
      </c>
      <c r="N6" s="37" t="s">
        <v>2208</v>
      </c>
    </row>
    <row r="7" spans="1:14" x14ac:dyDescent="0.25">
      <c r="A7" t="s">
        <v>27</v>
      </c>
      <c r="B7" s="1" t="s">
        <v>9</v>
      </c>
      <c r="C7" s="1" t="s">
        <v>23</v>
      </c>
      <c r="D7" s="1">
        <v>52689</v>
      </c>
      <c r="E7" s="1" t="s">
        <v>11</v>
      </c>
      <c r="F7" s="1">
        <v>2154</v>
      </c>
      <c r="G7" s="1">
        <v>766.57449999999994</v>
      </c>
      <c r="H7" s="1"/>
      <c r="I7" s="1">
        <v>24779388</v>
      </c>
      <c r="J7" s="1"/>
      <c r="K7" s="1" t="s">
        <v>1467</v>
      </c>
      <c r="L7" s="2">
        <v>-6.2391070782819601E-2</v>
      </c>
      <c r="M7" s="2">
        <v>0.84261978314644093</v>
      </c>
      <c r="N7" s="30" t="s">
        <v>2209</v>
      </c>
    </row>
    <row r="8" spans="1:14" x14ac:dyDescent="0.25">
      <c r="A8" t="s">
        <v>28</v>
      </c>
      <c r="B8" s="1" t="s">
        <v>9</v>
      </c>
      <c r="C8" s="1" t="s">
        <v>23</v>
      </c>
      <c r="D8" s="1">
        <v>52673</v>
      </c>
      <c r="E8" s="1" t="s">
        <v>11</v>
      </c>
      <c r="F8" s="1">
        <v>2270</v>
      </c>
      <c r="G8" s="1">
        <v>724.52760000000001</v>
      </c>
      <c r="H8" s="1"/>
      <c r="I8" s="1">
        <v>52925126</v>
      </c>
      <c r="J8" s="1"/>
      <c r="K8" s="1" t="s">
        <v>1468</v>
      </c>
      <c r="L8" s="2">
        <v>-6.5397662502861501E-3</v>
      </c>
      <c r="M8" s="2">
        <v>0.94198542043739597</v>
      </c>
      <c r="N8" s="37" t="s">
        <v>2208</v>
      </c>
    </row>
    <row r="9" spans="1:14" x14ac:dyDescent="0.25">
      <c r="A9" t="s">
        <v>29</v>
      </c>
      <c r="B9" s="1" t="s">
        <v>9</v>
      </c>
      <c r="C9" s="1" t="s">
        <v>23</v>
      </c>
      <c r="D9" s="1">
        <v>52714</v>
      </c>
      <c r="E9" s="1" t="s">
        <v>11</v>
      </c>
      <c r="F9" s="1">
        <v>2264</v>
      </c>
      <c r="G9" s="1">
        <v>768.59019999999998</v>
      </c>
      <c r="H9" s="1"/>
      <c r="I9" s="1"/>
      <c r="J9" s="1"/>
      <c r="K9" s="1"/>
      <c r="L9" s="2">
        <v>1.77726854402868E-2</v>
      </c>
      <c r="M9" s="2">
        <v>0.93026114624305101</v>
      </c>
      <c r="N9" s="33" t="s">
        <v>2210</v>
      </c>
    </row>
    <row r="10" spans="1:14" x14ac:dyDescent="0.25">
      <c r="A10" t="s">
        <v>30</v>
      </c>
      <c r="B10" s="1" t="s">
        <v>9</v>
      </c>
      <c r="C10" s="1" t="s">
        <v>23</v>
      </c>
      <c r="D10" s="1">
        <v>52630</v>
      </c>
      <c r="E10" s="1" t="s">
        <v>11</v>
      </c>
      <c r="F10" s="1">
        <v>2041</v>
      </c>
      <c r="G10" s="1">
        <v>790.57449999999994</v>
      </c>
      <c r="H10" s="1"/>
      <c r="I10" s="1"/>
      <c r="J10" s="1"/>
      <c r="K10" s="1"/>
      <c r="L10" s="2">
        <v>0.16086794585691799</v>
      </c>
      <c r="M10" s="2">
        <v>0.68943257973080796</v>
      </c>
      <c r="N10" s="33" t="s">
        <v>2210</v>
      </c>
    </row>
    <row r="11" spans="1:14" x14ac:dyDescent="0.25">
      <c r="A11" t="s">
        <v>31</v>
      </c>
      <c r="B11" s="1" t="s">
        <v>9</v>
      </c>
      <c r="C11" s="1" t="s">
        <v>23</v>
      </c>
      <c r="D11" s="1">
        <v>52672</v>
      </c>
      <c r="E11" s="1" t="s">
        <v>11</v>
      </c>
      <c r="F11" s="1">
        <v>2181</v>
      </c>
      <c r="G11" s="1">
        <v>748.52760000000001</v>
      </c>
      <c r="H11" s="1"/>
      <c r="I11" s="1">
        <v>5283497</v>
      </c>
      <c r="J11" s="1" t="s">
        <v>1469</v>
      </c>
      <c r="K11" s="1" t="s">
        <v>1470</v>
      </c>
      <c r="L11" s="2">
        <v>7.8020338111525298E-2</v>
      </c>
      <c r="M11" s="2">
        <v>0.78857771893755291</v>
      </c>
      <c r="N11" s="33" t="s">
        <v>2210</v>
      </c>
    </row>
    <row r="12" spans="1:14" x14ac:dyDescent="0.25">
      <c r="A12" t="s">
        <v>32</v>
      </c>
      <c r="B12" s="1" t="s">
        <v>9</v>
      </c>
      <c r="C12" s="1" t="s">
        <v>23</v>
      </c>
      <c r="D12" s="1">
        <v>55008</v>
      </c>
      <c r="E12" s="1" t="s">
        <v>11</v>
      </c>
      <c r="F12" s="1">
        <v>2102</v>
      </c>
      <c r="G12" s="1">
        <v>722.51189999999997</v>
      </c>
      <c r="H12" s="1"/>
      <c r="I12" s="1"/>
      <c r="J12" s="1"/>
      <c r="K12" s="1"/>
      <c r="L12" s="2">
        <v>9.5121843341641005E-2</v>
      </c>
      <c r="M12" s="2">
        <v>0.85927903770452096</v>
      </c>
      <c r="N12" s="33" t="s">
        <v>2210</v>
      </c>
    </row>
    <row r="13" spans="1:14" x14ac:dyDescent="0.25">
      <c r="A13" t="s">
        <v>33</v>
      </c>
      <c r="B13" s="1" t="s">
        <v>9</v>
      </c>
      <c r="C13" s="1" t="s">
        <v>23</v>
      </c>
      <c r="D13" s="1">
        <v>52682</v>
      </c>
      <c r="E13" s="1" t="s">
        <v>11</v>
      </c>
      <c r="F13" s="1">
        <v>2226</v>
      </c>
      <c r="G13" s="1">
        <v>742.57449999999994</v>
      </c>
      <c r="H13" s="1"/>
      <c r="I13" s="1">
        <v>24779386</v>
      </c>
      <c r="J13" s="1"/>
      <c r="K13" s="1" t="s">
        <v>1471</v>
      </c>
      <c r="L13" s="2">
        <v>-7.7815676525997399E-2</v>
      </c>
      <c r="M13" s="2">
        <v>0.78857771893755291</v>
      </c>
      <c r="N13" s="32" t="s">
        <v>2213</v>
      </c>
    </row>
    <row r="14" spans="1:14" x14ac:dyDescent="0.25">
      <c r="A14" t="s">
        <v>34</v>
      </c>
      <c r="B14" s="1" t="s">
        <v>9</v>
      </c>
      <c r="C14" s="1" t="s">
        <v>23</v>
      </c>
      <c r="D14" s="1">
        <v>52677</v>
      </c>
      <c r="E14" s="1" t="s">
        <v>11</v>
      </c>
      <c r="F14" s="1">
        <v>2351</v>
      </c>
      <c r="G14" s="1">
        <v>700.52760000000001</v>
      </c>
      <c r="H14" s="1"/>
      <c r="I14" s="1">
        <v>52925127</v>
      </c>
      <c r="J14" s="1"/>
      <c r="K14" s="1" t="s">
        <v>1472</v>
      </c>
      <c r="L14" s="2">
        <v>-8.4354153434213E-2</v>
      </c>
      <c r="M14" s="2">
        <v>0.78857771893755291</v>
      </c>
      <c r="N14" s="37" t="s">
        <v>2208</v>
      </c>
    </row>
    <row r="15" spans="1:14" x14ac:dyDescent="0.25">
      <c r="A15" t="s">
        <v>35</v>
      </c>
      <c r="B15" s="1" t="s">
        <v>9</v>
      </c>
      <c r="C15" s="1" t="s">
        <v>23</v>
      </c>
      <c r="D15" s="1">
        <v>52715</v>
      </c>
      <c r="E15" s="1" t="s">
        <v>11</v>
      </c>
      <c r="F15" s="1">
        <v>2220</v>
      </c>
      <c r="G15" s="1">
        <v>690.54319999999996</v>
      </c>
      <c r="H15" s="1"/>
      <c r="I15" s="1">
        <v>52923874</v>
      </c>
      <c r="J15" s="1"/>
      <c r="K15" s="1" t="s">
        <v>1473</v>
      </c>
      <c r="L15" s="2">
        <v>-7.2954948066019001E-2</v>
      </c>
      <c r="M15" s="2">
        <v>0.86760831348766798</v>
      </c>
      <c r="N15" s="34" t="s">
        <v>2215</v>
      </c>
    </row>
    <row r="16" spans="1:14" x14ac:dyDescent="0.25">
      <c r="A16" t="s">
        <v>36</v>
      </c>
      <c r="B16" s="1" t="s">
        <v>9</v>
      </c>
      <c r="C16" s="1" t="s">
        <v>23</v>
      </c>
      <c r="D16" s="1">
        <v>52478</v>
      </c>
      <c r="E16" s="1" t="s">
        <v>11</v>
      </c>
      <c r="F16" s="1">
        <v>2443</v>
      </c>
      <c r="G16" s="1">
        <v>744.59019999999998</v>
      </c>
      <c r="H16" s="1"/>
      <c r="I16" s="1"/>
      <c r="J16" s="1"/>
      <c r="K16" s="1"/>
      <c r="L16" s="2">
        <v>-3.5254523099835899E-2</v>
      </c>
      <c r="M16" s="2">
        <v>0.88041406945642298</v>
      </c>
      <c r="N16" s="33" t="s">
        <v>2210</v>
      </c>
    </row>
    <row r="17" spans="1:14" x14ac:dyDescent="0.25">
      <c r="A17" t="s">
        <v>37</v>
      </c>
      <c r="B17" s="1" t="s">
        <v>9</v>
      </c>
      <c r="C17" s="1" t="s">
        <v>23</v>
      </c>
      <c r="D17" s="1">
        <v>52477</v>
      </c>
      <c r="E17" s="1" t="s">
        <v>11</v>
      </c>
      <c r="F17" s="1">
        <v>2600</v>
      </c>
      <c r="G17" s="1">
        <v>702.54319999999996</v>
      </c>
      <c r="H17" s="1"/>
      <c r="I17" s="1">
        <v>52925128</v>
      </c>
      <c r="J17" s="1"/>
      <c r="K17" s="1" t="s">
        <v>1474</v>
      </c>
      <c r="L17" s="2">
        <v>-0.184715047350867</v>
      </c>
      <c r="M17" s="2">
        <v>0.44471022752913403</v>
      </c>
      <c r="N17" s="33" t="s">
        <v>2210</v>
      </c>
    </row>
    <row r="18" spans="1:14" x14ac:dyDescent="0.25">
      <c r="A18" t="s">
        <v>38</v>
      </c>
      <c r="B18" s="1" t="s">
        <v>9</v>
      </c>
      <c r="C18" s="1" t="s">
        <v>23</v>
      </c>
      <c r="D18" s="1">
        <v>52713</v>
      </c>
      <c r="E18" s="1" t="s">
        <v>11</v>
      </c>
      <c r="F18" s="1">
        <v>2218</v>
      </c>
      <c r="G18" s="1">
        <v>716.55889999999999</v>
      </c>
      <c r="H18" s="1"/>
      <c r="I18" s="1">
        <v>52923882</v>
      </c>
      <c r="J18" s="1"/>
      <c r="K18" s="1" t="s">
        <v>1475</v>
      </c>
      <c r="L18" s="2">
        <v>-0.10465566783373</v>
      </c>
      <c r="M18" s="2">
        <v>0.75471510575954293</v>
      </c>
      <c r="N18" s="33" t="s">
        <v>2210</v>
      </c>
    </row>
    <row r="19" spans="1:14" x14ac:dyDescent="0.25">
      <c r="A19" t="s">
        <v>39</v>
      </c>
      <c r="B19" s="1" t="s">
        <v>9</v>
      </c>
      <c r="C19" s="1" t="s">
        <v>23</v>
      </c>
      <c r="D19" s="1">
        <v>52716</v>
      </c>
      <c r="E19" s="1" t="s">
        <v>11</v>
      </c>
      <c r="F19" s="1">
        <v>2454</v>
      </c>
      <c r="G19" s="1">
        <v>718.57449999999994</v>
      </c>
      <c r="H19" s="1"/>
      <c r="I19" s="1">
        <v>11146967</v>
      </c>
      <c r="J19" s="1"/>
      <c r="K19" s="1" t="s">
        <v>1476</v>
      </c>
      <c r="L19" s="2">
        <v>-7.85756530564172E-2</v>
      </c>
      <c r="M19" s="2">
        <v>0.75471510575954293</v>
      </c>
      <c r="N19" s="34" t="s">
        <v>2215</v>
      </c>
    </row>
    <row r="20" spans="1:14" x14ac:dyDescent="0.25">
      <c r="A20" s="6" t="s">
        <v>40</v>
      </c>
      <c r="B20" s="1" t="s">
        <v>9</v>
      </c>
      <c r="C20" s="1" t="s">
        <v>25</v>
      </c>
      <c r="D20" s="1">
        <v>52474</v>
      </c>
      <c r="E20" s="1" t="s">
        <v>11</v>
      </c>
      <c r="F20" s="1">
        <v>1547</v>
      </c>
      <c r="G20" s="1">
        <v>480.3449</v>
      </c>
      <c r="H20" s="1"/>
      <c r="I20" s="1">
        <v>10917802</v>
      </c>
      <c r="J20" s="1"/>
      <c r="K20" s="1" t="s">
        <v>1477</v>
      </c>
      <c r="L20" s="2">
        <v>6.8227751633801501E-2</v>
      </c>
      <c r="M20" s="2">
        <v>0.86760831348766798</v>
      </c>
      <c r="N20" s="30" t="s">
        <v>2209</v>
      </c>
    </row>
    <row r="21" spans="1:14" x14ac:dyDescent="0.25">
      <c r="A21" t="s">
        <v>41</v>
      </c>
      <c r="B21" s="1" t="s">
        <v>9</v>
      </c>
      <c r="C21" s="1" t="s">
        <v>25</v>
      </c>
      <c r="D21" s="1">
        <v>39270</v>
      </c>
      <c r="E21" s="1" t="s">
        <v>11</v>
      </c>
      <c r="F21" s="1">
        <v>1558</v>
      </c>
      <c r="G21" s="1">
        <v>438.29790000000003</v>
      </c>
      <c r="H21" s="1"/>
      <c r="I21" s="1"/>
      <c r="J21" s="1"/>
      <c r="K21" s="1"/>
      <c r="L21" s="2">
        <v>8.1010670556911593E-2</v>
      </c>
      <c r="M21" s="2">
        <v>0.79990513141455299</v>
      </c>
      <c r="N21" s="33" t="s">
        <v>2210</v>
      </c>
    </row>
    <row r="22" spans="1:14" x14ac:dyDescent="0.25">
      <c r="A22" t="s">
        <v>42</v>
      </c>
      <c r="B22" s="1" t="s">
        <v>9</v>
      </c>
      <c r="C22" s="1" t="s">
        <v>23</v>
      </c>
      <c r="D22" s="1">
        <v>52613</v>
      </c>
      <c r="E22" s="1" t="s">
        <v>11</v>
      </c>
      <c r="F22" s="1">
        <v>2350</v>
      </c>
      <c r="G22" s="1">
        <v>794.60580000000004</v>
      </c>
      <c r="H22" s="1"/>
      <c r="I22" s="1">
        <v>24779390</v>
      </c>
      <c r="J22" s="1"/>
      <c r="K22" s="1" t="s">
        <v>1478</v>
      </c>
      <c r="L22" s="2">
        <v>6.6489385645907104E-2</v>
      </c>
      <c r="M22" s="2">
        <v>0.86760831348766798</v>
      </c>
      <c r="N22" s="37" t="s">
        <v>2208</v>
      </c>
    </row>
    <row r="23" spans="1:14" x14ac:dyDescent="0.25">
      <c r="A23" t="s">
        <v>43</v>
      </c>
      <c r="B23" s="1" t="s">
        <v>9</v>
      </c>
      <c r="C23" s="1" t="s">
        <v>23</v>
      </c>
      <c r="D23" s="1">
        <v>52475</v>
      </c>
      <c r="E23" s="1" t="s">
        <v>11</v>
      </c>
      <c r="F23" s="1">
        <v>2511</v>
      </c>
      <c r="G23" s="1">
        <v>752.55889999999999</v>
      </c>
      <c r="H23" s="1" t="s">
        <v>1479</v>
      </c>
      <c r="I23" s="1">
        <v>9547058</v>
      </c>
      <c r="J23" s="1" t="s">
        <v>1469</v>
      </c>
      <c r="K23" s="1" t="s">
        <v>1480</v>
      </c>
      <c r="L23" s="2">
        <v>4.8125570229442501E-3</v>
      </c>
      <c r="M23" s="2">
        <v>0.94371482951867891</v>
      </c>
      <c r="N23" s="33" t="s">
        <v>2210</v>
      </c>
    </row>
    <row r="24" spans="1:14" x14ac:dyDescent="0.25">
      <c r="A24" t="s">
        <v>44</v>
      </c>
      <c r="B24" s="1" t="s">
        <v>9</v>
      </c>
      <c r="C24" s="1" t="s">
        <v>23</v>
      </c>
      <c r="D24" s="1">
        <v>57343</v>
      </c>
      <c r="E24" s="1" t="s">
        <v>11</v>
      </c>
      <c r="F24" s="1">
        <v>2669</v>
      </c>
      <c r="G24" s="1">
        <v>754.57449999999994</v>
      </c>
      <c r="H24" s="1"/>
      <c r="I24" s="1">
        <v>52925088</v>
      </c>
      <c r="J24" s="1"/>
      <c r="K24" s="1" t="s">
        <v>1481</v>
      </c>
      <c r="L24" s="2">
        <v>-8.2537421971120004E-2</v>
      </c>
      <c r="M24" s="2">
        <v>0.87443273587781101</v>
      </c>
      <c r="N24" s="33" t="s">
        <v>2210</v>
      </c>
    </row>
    <row r="25" spans="1:14" x14ac:dyDescent="0.25">
      <c r="A25" t="s">
        <v>45</v>
      </c>
      <c r="B25" s="1" t="s">
        <v>9</v>
      </c>
      <c r="C25" s="1" t="s">
        <v>23</v>
      </c>
      <c r="D25" s="1">
        <v>52704</v>
      </c>
      <c r="E25" s="1" t="s">
        <v>11</v>
      </c>
      <c r="F25" s="1">
        <v>2235</v>
      </c>
      <c r="G25" s="1">
        <v>818.60580000000004</v>
      </c>
      <c r="H25" s="1"/>
      <c r="I25" s="1">
        <v>42607430</v>
      </c>
      <c r="J25" s="1"/>
      <c r="K25" s="1" t="s">
        <v>1482</v>
      </c>
      <c r="L25" s="2">
        <v>0.18809157691686601</v>
      </c>
      <c r="M25" s="2">
        <v>0.65870291089811295</v>
      </c>
      <c r="N25" s="33" t="s">
        <v>2210</v>
      </c>
    </row>
    <row r="26" spans="1:14" x14ac:dyDescent="0.25">
      <c r="A26" t="s">
        <v>46</v>
      </c>
      <c r="B26" s="1" t="s">
        <v>9</v>
      </c>
      <c r="C26" s="1" t="s">
        <v>23</v>
      </c>
      <c r="D26" s="1">
        <v>52476</v>
      </c>
      <c r="E26" s="1" t="s">
        <v>11</v>
      </c>
      <c r="F26" s="1">
        <v>2401</v>
      </c>
      <c r="G26" s="1">
        <v>776.55889999999999</v>
      </c>
      <c r="H26" s="1"/>
      <c r="I26" s="1">
        <v>42607458</v>
      </c>
      <c r="J26" s="1"/>
      <c r="K26" s="1" t="s">
        <v>1483</v>
      </c>
      <c r="L26" s="2">
        <v>0.14385174993216299</v>
      </c>
      <c r="M26" s="2">
        <v>0.66092098109856501</v>
      </c>
      <c r="N26" s="33" t="s">
        <v>2210</v>
      </c>
    </row>
    <row r="27" spans="1:14" x14ac:dyDescent="0.25">
      <c r="A27" t="s">
        <v>47</v>
      </c>
      <c r="B27" s="1" t="s">
        <v>9</v>
      </c>
      <c r="C27" s="1" t="s">
        <v>23</v>
      </c>
      <c r="D27" s="1">
        <v>57342</v>
      </c>
      <c r="E27" s="1" t="s">
        <v>11</v>
      </c>
      <c r="F27" s="1">
        <v>2500</v>
      </c>
      <c r="G27" s="1">
        <v>778.57449999999994</v>
      </c>
      <c r="H27" s="1"/>
      <c r="I27" s="1"/>
      <c r="J27" s="1"/>
      <c r="K27" s="1"/>
      <c r="L27" s="2">
        <v>-4.5648436137644903E-2</v>
      </c>
      <c r="M27" s="2">
        <v>0.86760831348766798</v>
      </c>
      <c r="N27" s="33" t="s">
        <v>2210</v>
      </c>
    </row>
    <row r="28" spans="1:14" x14ac:dyDescent="0.25">
      <c r="A28" t="s">
        <v>48</v>
      </c>
      <c r="B28" s="1" t="s">
        <v>9</v>
      </c>
      <c r="C28" s="1" t="s">
        <v>23</v>
      </c>
      <c r="D28" s="1">
        <v>52712</v>
      </c>
      <c r="E28" s="1" t="s">
        <v>11</v>
      </c>
      <c r="F28" s="1">
        <v>2461</v>
      </c>
      <c r="G28" s="1">
        <v>770.60580000000004</v>
      </c>
      <c r="H28" s="1"/>
      <c r="I28" s="1"/>
      <c r="J28" s="1"/>
      <c r="K28" s="1"/>
      <c r="L28" s="2">
        <v>-2.2878527324447E-2</v>
      </c>
      <c r="M28" s="2">
        <v>0.924542151669139</v>
      </c>
      <c r="N28" s="36" t="s">
        <v>2214</v>
      </c>
    </row>
    <row r="29" spans="1:14" x14ac:dyDescent="0.25">
      <c r="A29" t="s">
        <v>49</v>
      </c>
      <c r="B29" s="1" t="s">
        <v>9</v>
      </c>
      <c r="C29" s="1" t="s">
        <v>23</v>
      </c>
      <c r="D29" s="1">
        <v>52748</v>
      </c>
      <c r="E29" s="1" t="s">
        <v>11</v>
      </c>
      <c r="F29" s="1">
        <v>2633</v>
      </c>
      <c r="G29" s="1">
        <v>728.55889999999999</v>
      </c>
      <c r="H29" s="1"/>
      <c r="I29" s="1">
        <v>52925079</v>
      </c>
      <c r="J29" s="1"/>
      <c r="K29" s="1" t="s">
        <v>1484</v>
      </c>
      <c r="L29" s="2">
        <v>-0.134879374066773</v>
      </c>
      <c r="M29" s="2">
        <v>0.65870291089811295</v>
      </c>
      <c r="N29" s="34" t="s">
        <v>2215</v>
      </c>
    </row>
    <row r="30" spans="1:14" x14ac:dyDescent="0.25">
      <c r="A30" t="s">
        <v>50</v>
      </c>
      <c r="B30" s="1" t="s">
        <v>9</v>
      </c>
      <c r="C30" s="1" t="s">
        <v>23</v>
      </c>
      <c r="D30" s="1">
        <v>52612</v>
      </c>
      <c r="E30" s="1" t="s">
        <v>11</v>
      </c>
      <c r="F30" s="1">
        <v>2724</v>
      </c>
      <c r="G30" s="1">
        <v>772.62149999999997</v>
      </c>
      <c r="H30" s="1"/>
      <c r="I30" s="1">
        <v>42607428</v>
      </c>
      <c r="J30" s="1"/>
      <c r="K30" s="1" t="s">
        <v>1485</v>
      </c>
      <c r="L30" s="2">
        <v>1.8681780914546801E-2</v>
      </c>
      <c r="M30" s="2">
        <v>0.924947688448438</v>
      </c>
      <c r="N30" s="33" t="s">
        <v>2210</v>
      </c>
    </row>
    <row r="31" spans="1:14" x14ac:dyDescent="0.25">
      <c r="A31" t="s">
        <v>51</v>
      </c>
      <c r="B31" s="1" t="s">
        <v>9</v>
      </c>
      <c r="C31" s="1" t="s">
        <v>23</v>
      </c>
      <c r="D31" s="1">
        <v>52614</v>
      </c>
      <c r="E31" s="1" t="s">
        <v>11</v>
      </c>
      <c r="F31" s="1">
        <v>2950</v>
      </c>
      <c r="G31" s="1">
        <v>730.57449999999994</v>
      </c>
      <c r="H31" s="1"/>
      <c r="I31" s="1">
        <v>42607457</v>
      </c>
      <c r="J31" s="1"/>
      <c r="K31" s="1" t="s">
        <v>1486</v>
      </c>
      <c r="L31" s="2">
        <v>-0.10836987769522299</v>
      </c>
      <c r="M31" s="2">
        <v>0.70656878839781601</v>
      </c>
      <c r="N31" s="33" t="s">
        <v>2210</v>
      </c>
    </row>
    <row r="32" spans="1:14" x14ac:dyDescent="0.25">
      <c r="A32" t="s">
        <v>52</v>
      </c>
      <c r="B32" s="1" t="s">
        <v>9</v>
      </c>
      <c r="C32" s="1" t="s">
        <v>25</v>
      </c>
      <c r="D32" s="1">
        <v>52702</v>
      </c>
      <c r="E32" s="1" t="s">
        <v>11</v>
      </c>
      <c r="F32" s="1">
        <v>1645</v>
      </c>
      <c r="G32" s="1">
        <v>508.37619999999998</v>
      </c>
      <c r="H32" s="1"/>
      <c r="I32" s="1">
        <v>24779527</v>
      </c>
      <c r="J32" s="1" t="s">
        <v>65</v>
      </c>
      <c r="K32" s="1" t="s">
        <v>1487</v>
      </c>
      <c r="L32" s="2">
        <v>0.16628210815209299</v>
      </c>
      <c r="M32" s="2">
        <v>0.75112844658967692</v>
      </c>
      <c r="N32" s="29" t="s">
        <v>2216</v>
      </c>
    </row>
    <row r="33" spans="1:14" x14ac:dyDescent="0.25">
      <c r="A33" t="s">
        <v>53</v>
      </c>
      <c r="B33" s="1" t="s">
        <v>9</v>
      </c>
      <c r="C33" s="1" t="s">
        <v>25</v>
      </c>
      <c r="D33" s="1">
        <v>39271</v>
      </c>
      <c r="E33" s="1" t="s">
        <v>11</v>
      </c>
      <c r="F33" s="1">
        <v>1649</v>
      </c>
      <c r="G33" s="1">
        <v>466.32920000000001</v>
      </c>
      <c r="H33" s="1"/>
      <c r="I33" s="1"/>
      <c r="J33" s="1"/>
      <c r="K33" s="1"/>
      <c r="L33" s="2">
        <v>8.4753325940224805E-2</v>
      </c>
      <c r="M33" s="2">
        <v>0.81022133925443596</v>
      </c>
      <c r="N33" s="33" t="s">
        <v>2210</v>
      </c>
    </row>
    <row r="34" spans="1:14" x14ac:dyDescent="0.25">
      <c r="A34" t="s">
        <v>8</v>
      </c>
      <c r="B34" s="1" t="s">
        <v>9</v>
      </c>
      <c r="C34" s="1" t="s">
        <v>10</v>
      </c>
      <c r="D34" s="1">
        <v>52603</v>
      </c>
      <c r="E34" s="1" t="s">
        <v>11</v>
      </c>
      <c r="F34" s="1">
        <v>2006</v>
      </c>
      <c r="G34" s="1">
        <v>782.56939999999997</v>
      </c>
      <c r="H34" s="1"/>
      <c r="I34" s="1">
        <v>5288075</v>
      </c>
      <c r="J34" s="1"/>
      <c r="K34" s="1" t="s">
        <v>1460</v>
      </c>
      <c r="L34" s="2">
        <v>-0.149709608908905</v>
      </c>
      <c r="M34" s="2">
        <v>0.56056975224709393</v>
      </c>
      <c r="N34" s="33" t="s">
        <v>2210</v>
      </c>
    </row>
    <row r="35" spans="1:14" x14ac:dyDescent="0.25">
      <c r="A35" t="s">
        <v>12</v>
      </c>
      <c r="B35" s="1" t="s">
        <v>9</v>
      </c>
      <c r="C35" s="1" t="s">
        <v>10</v>
      </c>
      <c r="D35" s="1">
        <v>53174</v>
      </c>
      <c r="E35" s="1" t="s">
        <v>11</v>
      </c>
      <c r="F35" s="1">
        <v>2083</v>
      </c>
      <c r="G35" s="1">
        <v>740.52250000000004</v>
      </c>
      <c r="H35" s="1"/>
      <c r="I35" s="1">
        <v>9546812</v>
      </c>
      <c r="J35" s="1"/>
      <c r="K35" s="1" t="s">
        <v>1461</v>
      </c>
      <c r="L35" s="2">
        <v>-8.6588373576188302E-2</v>
      </c>
      <c r="M35" s="2">
        <v>0.87443273587781101</v>
      </c>
      <c r="N35" s="36" t="s">
        <v>2214</v>
      </c>
    </row>
    <row r="36" spans="1:14" x14ac:dyDescent="0.25">
      <c r="A36" t="s">
        <v>13</v>
      </c>
      <c r="B36" s="1" t="s">
        <v>9</v>
      </c>
      <c r="C36" s="1" t="s">
        <v>10</v>
      </c>
      <c r="D36" s="1">
        <v>19130</v>
      </c>
      <c r="E36" s="1" t="s">
        <v>11</v>
      </c>
      <c r="F36" s="1">
        <v>2365</v>
      </c>
      <c r="G36" s="1">
        <v>734.56939999999997</v>
      </c>
      <c r="H36" s="1" t="s">
        <v>14</v>
      </c>
      <c r="I36" s="1">
        <v>452110</v>
      </c>
      <c r="J36" s="1" t="s">
        <v>1462</v>
      </c>
      <c r="K36" s="1" t="s">
        <v>1463</v>
      </c>
      <c r="L36" s="2">
        <v>-7.7721923366684903E-2</v>
      </c>
      <c r="M36" s="2">
        <v>0.65870291089811295</v>
      </c>
      <c r="N36" s="37" t="s">
        <v>2208</v>
      </c>
    </row>
    <row r="37" spans="1:14" x14ac:dyDescent="0.25">
      <c r="A37" t="s">
        <v>15</v>
      </c>
      <c r="B37" s="1" t="s">
        <v>9</v>
      </c>
      <c r="C37" s="1" t="s">
        <v>10</v>
      </c>
      <c r="D37" s="1">
        <v>57341</v>
      </c>
      <c r="E37" s="1" t="s">
        <v>11</v>
      </c>
      <c r="F37" s="1">
        <v>2498</v>
      </c>
      <c r="G37" s="1">
        <v>692.52250000000004</v>
      </c>
      <c r="H37" s="1"/>
      <c r="I37" s="1"/>
      <c r="J37" s="1"/>
      <c r="K37" s="1"/>
      <c r="L37" s="2">
        <v>6.76901228186087E-2</v>
      </c>
      <c r="M37" s="2">
        <v>0.87443273587781101</v>
      </c>
      <c r="N37" s="33" t="s">
        <v>2210</v>
      </c>
    </row>
    <row r="38" spans="1:14" x14ac:dyDescent="0.25">
      <c r="A38" t="s">
        <v>16</v>
      </c>
      <c r="B38" s="1" t="s">
        <v>17</v>
      </c>
      <c r="C38" s="1" t="s">
        <v>18</v>
      </c>
      <c r="D38" s="1">
        <v>20675</v>
      </c>
      <c r="E38" s="1" t="s">
        <v>19</v>
      </c>
      <c r="F38" s="1">
        <v>802</v>
      </c>
      <c r="G38" s="1">
        <v>163.06120000000001</v>
      </c>
      <c r="H38" s="1" t="s">
        <v>20</v>
      </c>
      <c r="I38" s="1">
        <v>64960</v>
      </c>
      <c r="J38" s="1" t="s">
        <v>21</v>
      </c>
      <c r="K38" s="1" t="s">
        <v>1464</v>
      </c>
      <c r="L38" s="2">
        <v>-2.4885044708933001E-2</v>
      </c>
      <c r="M38" s="2">
        <v>0.924947688448438</v>
      </c>
      <c r="N38" s="33" t="s">
        <v>2210</v>
      </c>
    </row>
    <row r="39" spans="1:14" x14ac:dyDescent="0.25">
      <c r="A39" t="s">
        <v>203</v>
      </c>
      <c r="B39" s="1" t="s">
        <v>9</v>
      </c>
      <c r="C39" s="1" t="s">
        <v>204</v>
      </c>
      <c r="D39" s="1">
        <v>33971</v>
      </c>
      <c r="E39" s="1" t="s">
        <v>19</v>
      </c>
      <c r="F39" s="1">
        <v>5555</v>
      </c>
      <c r="G39" s="1">
        <v>267.233</v>
      </c>
      <c r="H39" s="1" t="s">
        <v>205</v>
      </c>
      <c r="I39" s="1">
        <v>5312435</v>
      </c>
      <c r="J39" s="1"/>
      <c r="K39" s="1" t="s">
        <v>1593</v>
      </c>
      <c r="L39" s="2">
        <v>7.0714441099288802E-2</v>
      </c>
      <c r="M39" s="2">
        <v>0.91790660408716196</v>
      </c>
      <c r="N39" s="39" t="s">
        <v>2270</v>
      </c>
    </row>
    <row r="40" spans="1:14" x14ac:dyDescent="0.25">
      <c r="A40" t="s">
        <v>1404</v>
      </c>
      <c r="B40" s="1" t="s">
        <v>9</v>
      </c>
      <c r="C40" s="1" t="s">
        <v>204</v>
      </c>
      <c r="D40" s="1">
        <v>33972</v>
      </c>
      <c r="E40" s="1" t="s">
        <v>19</v>
      </c>
      <c r="F40" s="1">
        <v>5780</v>
      </c>
      <c r="G40" s="1">
        <v>295.26429999999999</v>
      </c>
      <c r="H40" s="1" t="s">
        <v>206</v>
      </c>
      <c r="I40" s="1">
        <v>5312513</v>
      </c>
      <c r="J40" s="1"/>
      <c r="K40" s="1" t="s">
        <v>1594</v>
      </c>
      <c r="L40" s="2">
        <v>4.8597591014088101E-2</v>
      </c>
      <c r="M40" s="2">
        <v>0.924542151669139</v>
      </c>
      <c r="N40" s="37" t="s">
        <v>2208</v>
      </c>
    </row>
    <row r="41" spans="1:14" x14ac:dyDescent="0.25">
      <c r="A41" t="s">
        <v>207</v>
      </c>
      <c r="B41" s="1" t="s">
        <v>9</v>
      </c>
      <c r="C41" s="1" t="s">
        <v>208</v>
      </c>
      <c r="D41" s="1">
        <v>32497</v>
      </c>
      <c r="E41" s="1" t="s">
        <v>19</v>
      </c>
      <c r="F41" s="1">
        <v>5085.8</v>
      </c>
      <c r="G41" s="1">
        <v>183.13910000000001</v>
      </c>
      <c r="H41" s="1" t="s">
        <v>1595</v>
      </c>
      <c r="I41" s="1">
        <v>5634</v>
      </c>
      <c r="J41" s="1" t="s">
        <v>1596</v>
      </c>
      <c r="K41" s="1" t="s">
        <v>1597</v>
      </c>
      <c r="L41" s="2">
        <v>7.2844627771982196E-2</v>
      </c>
      <c r="M41" s="2">
        <v>0.87733277822308398</v>
      </c>
      <c r="N41" s="33" t="s">
        <v>2210</v>
      </c>
    </row>
    <row r="42" spans="1:14" x14ac:dyDescent="0.25">
      <c r="A42" t="s">
        <v>209</v>
      </c>
      <c r="B42" s="1" t="s">
        <v>9</v>
      </c>
      <c r="C42" s="1" t="s">
        <v>210</v>
      </c>
      <c r="D42" s="1">
        <v>38395</v>
      </c>
      <c r="E42" s="1" t="s">
        <v>19</v>
      </c>
      <c r="F42" s="1">
        <v>5137</v>
      </c>
      <c r="G42" s="1">
        <v>313.23840000000001</v>
      </c>
      <c r="H42" s="1"/>
      <c r="I42" s="1">
        <v>10236635</v>
      </c>
      <c r="J42" s="1" t="s">
        <v>211</v>
      </c>
      <c r="K42" s="1" t="s">
        <v>1598</v>
      </c>
      <c r="L42" s="2">
        <v>-3.8817892134236399E-2</v>
      </c>
      <c r="M42" s="2">
        <v>0.924542151669139</v>
      </c>
      <c r="N42" s="29" t="s">
        <v>2216</v>
      </c>
    </row>
    <row r="43" spans="1:14" x14ac:dyDescent="0.25">
      <c r="A43" t="s">
        <v>212</v>
      </c>
      <c r="B43" s="1" t="s">
        <v>9</v>
      </c>
      <c r="C43" s="1" t="s">
        <v>213</v>
      </c>
      <c r="D43" s="1">
        <v>37536</v>
      </c>
      <c r="E43" s="1" t="s">
        <v>19</v>
      </c>
      <c r="F43" s="1">
        <v>5326</v>
      </c>
      <c r="G43" s="1">
        <v>319.22789999999998</v>
      </c>
      <c r="H43" s="1" t="s">
        <v>1599</v>
      </c>
      <c r="I43" s="1">
        <v>5312983</v>
      </c>
      <c r="J43" s="1"/>
      <c r="K43" s="1" t="s">
        <v>1600</v>
      </c>
      <c r="L43" s="2">
        <v>-0.37777221982568798</v>
      </c>
      <c r="M43" s="2">
        <v>0.65870291089811295</v>
      </c>
      <c r="N43" s="39" t="s">
        <v>2270</v>
      </c>
    </row>
    <row r="44" spans="1:14" x14ac:dyDescent="0.25">
      <c r="A44" t="s">
        <v>214</v>
      </c>
      <c r="B44" s="1" t="s">
        <v>9</v>
      </c>
      <c r="C44" s="1" t="s">
        <v>213</v>
      </c>
      <c r="D44" s="1">
        <v>57393</v>
      </c>
      <c r="E44" s="1" t="s">
        <v>19</v>
      </c>
      <c r="F44" s="1">
        <v>5175</v>
      </c>
      <c r="G44" s="1">
        <v>279.19659999999999</v>
      </c>
      <c r="H44" s="1" t="s">
        <v>215</v>
      </c>
      <c r="I44" s="1">
        <v>5283141</v>
      </c>
      <c r="J44" s="1" t="s">
        <v>1601</v>
      </c>
      <c r="K44" s="1" t="s">
        <v>1602</v>
      </c>
      <c r="L44" s="2">
        <v>-0.28331142298252898</v>
      </c>
      <c r="M44" s="2">
        <v>0.75351872519716001</v>
      </c>
      <c r="N44" s="39" t="s">
        <v>2270</v>
      </c>
    </row>
    <row r="45" spans="1:14" x14ac:dyDescent="0.25">
      <c r="A45" t="s">
        <v>216</v>
      </c>
      <c r="B45" s="1" t="s">
        <v>9</v>
      </c>
      <c r="C45" s="1" t="s">
        <v>217</v>
      </c>
      <c r="D45" s="1">
        <v>37752</v>
      </c>
      <c r="E45" s="1" t="s">
        <v>19</v>
      </c>
      <c r="F45" s="1">
        <v>5275</v>
      </c>
      <c r="G45" s="1">
        <v>295.22829999999999</v>
      </c>
      <c r="H45" s="1"/>
      <c r="I45" s="1"/>
      <c r="J45" s="1"/>
      <c r="K45" s="1"/>
      <c r="L45" s="2">
        <v>-0.23888617951596</v>
      </c>
      <c r="M45" s="2">
        <v>0.65870291089811295</v>
      </c>
      <c r="N45" s="37" t="s">
        <v>2208</v>
      </c>
    </row>
    <row r="46" spans="1:14" x14ac:dyDescent="0.25">
      <c r="A46" t="s">
        <v>218</v>
      </c>
      <c r="B46" s="1" t="s">
        <v>9</v>
      </c>
      <c r="C46" s="1" t="s">
        <v>217</v>
      </c>
      <c r="D46" s="1">
        <v>53034</v>
      </c>
      <c r="E46" s="1" t="s">
        <v>19</v>
      </c>
      <c r="F46" s="1">
        <v>5296</v>
      </c>
      <c r="G46" s="1">
        <v>343.22789999999998</v>
      </c>
      <c r="H46" s="1"/>
      <c r="I46" s="1"/>
      <c r="J46" s="1"/>
      <c r="K46" s="1"/>
      <c r="L46" s="2">
        <v>-8.6681527072048306E-2</v>
      </c>
      <c r="M46" s="2">
        <v>0.87443273587781101</v>
      </c>
      <c r="N46" s="31" t="s">
        <v>2212</v>
      </c>
    </row>
    <row r="47" spans="1:14" x14ac:dyDescent="0.25">
      <c r="A47" t="s">
        <v>223</v>
      </c>
      <c r="B47" s="1" t="s">
        <v>9</v>
      </c>
      <c r="C47" s="1" t="s">
        <v>224</v>
      </c>
      <c r="D47" s="1">
        <v>38168</v>
      </c>
      <c r="E47" s="1" t="s">
        <v>19</v>
      </c>
      <c r="F47" s="1">
        <v>4240</v>
      </c>
      <c r="G47" s="1">
        <v>383.15339999999998</v>
      </c>
      <c r="H47" s="1"/>
      <c r="I47" s="1">
        <v>20848950</v>
      </c>
      <c r="J47" s="1"/>
      <c r="K47" s="1" t="s">
        <v>1604</v>
      </c>
      <c r="L47" s="2">
        <v>7.7410397670285404E-3</v>
      </c>
      <c r="M47" s="2">
        <v>0.94388671744262398</v>
      </c>
      <c r="N47" s="33" t="s">
        <v>2210</v>
      </c>
    </row>
    <row r="48" spans="1:14" x14ac:dyDescent="0.25">
      <c r="A48" t="s">
        <v>221</v>
      </c>
      <c r="B48" s="1" t="s">
        <v>9</v>
      </c>
      <c r="C48" s="1" t="s">
        <v>217</v>
      </c>
      <c r="D48" s="1">
        <v>39609</v>
      </c>
      <c r="E48" s="1" t="s">
        <v>19</v>
      </c>
      <c r="F48" s="1">
        <v>5236.2</v>
      </c>
      <c r="G48" s="1">
        <v>271.22789999999998</v>
      </c>
      <c r="H48" s="1"/>
      <c r="I48" s="1">
        <v>10466</v>
      </c>
      <c r="J48" s="1" t="s">
        <v>222</v>
      </c>
      <c r="K48" s="1" t="s">
        <v>1603</v>
      </c>
      <c r="L48" s="2">
        <v>-7.5234420206529099E-3</v>
      </c>
      <c r="M48" s="2">
        <v>0.94371482951867891</v>
      </c>
      <c r="N48" s="39" t="s">
        <v>2270</v>
      </c>
    </row>
    <row r="49" spans="1:14" x14ac:dyDescent="0.25">
      <c r="A49" t="s">
        <v>226</v>
      </c>
      <c r="B49" s="1" t="s">
        <v>9</v>
      </c>
      <c r="C49" s="1" t="s">
        <v>224</v>
      </c>
      <c r="D49" s="1">
        <v>37482</v>
      </c>
      <c r="E49" s="1" t="s">
        <v>19</v>
      </c>
      <c r="F49" s="1">
        <v>4800</v>
      </c>
      <c r="G49" s="1">
        <v>411.18470000000002</v>
      </c>
      <c r="H49" s="1" t="s">
        <v>1606</v>
      </c>
      <c r="I49" s="1">
        <v>152971</v>
      </c>
      <c r="J49" s="1"/>
      <c r="K49" s="1" t="s">
        <v>1607</v>
      </c>
      <c r="L49" s="2">
        <v>-1.8595817091898899E-2</v>
      </c>
      <c r="M49" s="2">
        <v>0.924947688448438</v>
      </c>
      <c r="N49" s="33" t="s">
        <v>2210</v>
      </c>
    </row>
    <row r="50" spans="1:14" x14ac:dyDescent="0.25">
      <c r="A50" t="s">
        <v>225</v>
      </c>
      <c r="B50" s="1" t="s">
        <v>9</v>
      </c>
      <c r="C50" s="1" t="s">
        <v>220</v>
      </c>
      <c r="D50" s="1">
        <v>38296</v>
      </c>
      <c r="E50" s="1" t="s">
        <v>19</v>
      </c>
      <c r="F50" s="1">
        <v>5993</v>
      </c>
      <c r="G50" s="1">
        <v>297.2799</v>
      </c>
      <c r="H50" s="1"/>
      <c r="I50" s="1">
        <v>3083779</v>
      </c>
      <c r="J50" s="1"/>
      <c r="K50" s="1" t="s">
        <v>1605</v>
      </c>
      <c r="L50" s="2">
        <v>-6.5211425419965305E-4</v>
      </c>
      <c r="M50" s="2">
        <v>0.94869200494819894</v>
      </c>
      <c r="N50" s="40" t="s">
        <v>2271</v>
      </c>
    </row>
    <row r="51" spans="1:14" x14ac:dyDescent="0.25">
      <c r="A51" t="s">
        <v>54</v>
      </c>
      <c r="B51" s="1" t="s">
        <v>9</v>
      </c>
      <c r="C51" s="1" t="s">
        <v>55</v>
      </c>
      <c r="D51" s="1">
        <v>52698</v>
      </c>
      <c r="E51" s="1" t="s">
        <v>11</v>
      </c>
      <c r="F51" s="1">
        <v>1512</v>
      </c>
      <c r="G51" s="1">
        <v>572.37109999999996</v>
      </c>
      <c r="H51" s="1"/>
      <c r="I51" s="1"/>
      <c r="J51" s="1"/>
      <c r="K51" s="1"/>
      <c r="L51" s="2">
        <v>1.98588924815499E-2</v>
      </c>
      <c r="M51" s="2">
        <v>0.924947688448438</v>
      </c>
      <c r="N51" s="39" t="s">
        <v>2270</v>
      </c>
    </row>
    <row r="52" spans="1:14" x14ac:dyDescent="0.25">
      <c r="A52" t="s">
        <v>56</v>
      </c>
      <c r="B52" s="1" t="s">
        <v>9</v>
      </c>
      <c r="C52" s="1" t="s">
        <v>55</v>
      </c>
      <c r="D52" s="1">
        <v>46325</v>
      </c>
      <c r="E52" s="1" t="s">
        <v>19</v>
      </c>
      <c r="F52" s="1">
        <v>5499</v>
      </c>
      <c r="G52" s="1">
        <v>457.23610000000002</v>
      </c>
      <c r="H52" s="1"/>
      <c r="I52" s="1"/>
      <c r="J52" s="1"/>
      <c r="K52" s="1"/>
      <c r="L52" s="2">
        <v>-0.136950707804259</v>
      </c>
      <c r="M52" s="2">
        <v>0.75471510575954293</v>
      </c>
      <c r="N52" s="33" t="s">
        <v>2210</v>
      </c>
    </row>
    <row r="53" spans="1:14" x14ac:dyDescent="0.25">
      <c r="A53" s="6" t="s">
        <v>57</v>
      </c>
      <c r="B53" s="1" t="s">
        <v>9</v>
      </c>
      <c r="C53" s="1" t="s">
        <v>55</v>
      </c>
      <c r="D53" s="1">
        <v>33228</v>
      </c>
      <c r="E53" s="1" t="s">
        <v>11</v>
      </c>
      <c r="F53" s="1">
        <v>1460</v>
      </c>
      <c r="G53" s="1">
        <v>544.33979999999997</v>
      </c>
      <c r="H53" s="1"/>
      <c r="I53" s="1">
        <v>24779476</v>
      </c>
      <c r="J53" s="1" t="s">
        <v>65</v>
      </c>
      <c r="K53" s="1" t="s">
        <v>1488</v>
      </c>
      <c r="L53" s="2">
        <v>6.5788873279557597E-2</v>
      </c>
      <c r="M53" s="2">
        <v>0.80870000706202394</v>
      </c>
      <c r="N53" s="33" t="s">
        <v>2210</v>
      </c>
    </row>
    <row r="54" spans="1:14" x14ac:dyDescent="0.25">
      <c r="A54" t="s">
        <v>58</v>
      </c>
      <c r="B54" s="1" t="s">
        <v>9</v>
      </c>
      <c r="C54" s="1" t="s">
        <v>55</v>
      </c>
      <c r="D54" s="1">
        <v>35186</v>
      </c>
      <c r="E54" s="1" t="s">
        <v>11</v>
      </c>
      <c r="F54" s="1">
        <v>1470</v>
      </c>
      <c r="G54" s="1">
        <v>502.2928</v>
      </c>
      <c r="H54" s="1"/>
      <c r="I54" s="1">
        <v>42607465</v>
      </c>
      <c r="J54" s="1"/>
      <c r="K54" s="1" t="s">
        <v>1489</v>
      </c>
      <c r="L54" s="2">
        <v>3.5981181653425197E-2</v>
      </c>
      <c r="M54" s="2">
        <v>0.87443273587781101</v>
      </c>
      <c r="N54" s="35" t="s">
        <v>2211</v>
      </c>
    </row>
    <row r="55" spans="1:14" x14ac:dyDescent="0.25">
      <c r="A55" t="s">
        <v>59</v>
      </c>
      <c r="B55" s="1" t="s">
        <v>9</v>
      </c>
      <c r="C55" s="1" t="s">
        <v>55</v>
      </c>
      <c r="D55" s="1">
        <v>34214</v>
      </c>
      <c r="E55" s="1" t="s">
        <v>19</v>
      </c>
      <c r="F55" s="1">
        <v>5482</v>
      </c>
      <c r="G55" s="1">
        <v>619.28890000000001</v>
      </c>
      <c r="H55" s="1"/>
      <c r="I55" s="1"/>
      <c r="J55" s="1"/>
      <c r="K55" s="1" t="s">
        <v>1490</v>
      </c>
      <c r="L55" s="2">
        <v>8.6842752853952307E-2</v>
      </c>
      <c r="M55" s="2">
        <v>0.75351872519716001</v>
      </c>
      <c r="N55" s="31" t="s">
        <v>2212</v>
      </c>
    </row>
    <row r="56" spans="1:14" x14ac:dyDescent="0.25">
      <c r="A56" t="s">
        <v>60</v>
      </c>
      <c r="B56" s="1" t="s">
        <v>9</v>
      </c>
      <c r="C56" s="1" t="s">
        <v>61</v>
      </c>
      <c r="D56" s="1">
        <v>34397</v>
      </c>
      <c r="E56" s="1" t="s">
        <v>19</v>
      </c>
      <c r="F56" s="1">
        <v>6250</v>
      </c>
      <c r="G56" s="1">
        <v>303.23289999999997</v>
      </c>
      <c r="H56" s="1"/>
      <c r="I56" s="1">
        <v>44422842</v>
      </c>
      <c r="J56" s="1"/>
      <c r="K56" s="1" t="s">
        <v>1491</v>
      </c>
      <c r="L56" s="2">
        <v>0.13290236045280199</v>
      </c>
      <c r="M56" s="2">
        <v>0.75471510575954293</v>
      </c>
      <c r="N56" s="39" t="s">
        <v>2270</v>
      </c>
    </row>
    <row r="57" spans="1:14" x14ac:dyDescent="0.25">
      <c r="A57" t="s">
        <v>62</v>
      </c>
      <c r="B57" s="1" t="s">
        <v>9</v>
      </c>
      <c r="C57" s="1" t="s">
        <v>10</v>
      </c>
      <c r="D57" s="1">
        <v>55062</v>
      </c>
      <c r="E57" s="1" t="s">
        <v>11</v>
      </c>
      <c r="F57" s="1">
        <v>2523</v>
      </c>
      <c r="G57" s="1">
        <v>838.63199999999995</v>
      </c>
      <c r="H57" s="1"/>
      <c r="I57" s="1">
        <v>24779048</v>
      </c>
      <c r="J57" s="1"/>
      <c r="K57" s="1" t="s">
        <v>1492</v>
      </c>
      <c r="L57" s="2">
        <v>-8.5124679292076302E-2</v>
      </c>
      <c r="M57" s="2">
        <v>0.87443273587781101</v>
      </c>
      <c r="N57" s="33" t="s">
        <v>2210</v>
      </c>
    </row>
    <row r="58" spans="1:14" x14ac:dyDescent="0.25">
      <c r="A58" t="s">
        <v>63</v>
      </c>
      <c r="B58" s="1" t="s">
        <v>9</v>
      </c>
      <c r="C58" s="1" t="s">
        <v>55</v>
      </c>
      <c r="D58" s="1">
        <v>45456</v>
      </c>
      <c r="E58" s="1" t="s">
        <v>11</v>
      </c>
      <c r="F58" s="1">
        <v>1706</v>
      </c>
      <c r="G58" s="1">
        <v>552.40239999999994</v>
      </c>
      <c r="H58" s="1" t="s">
        <v>64</v>
      </c>
      <c r="I58" s="1">
        <v>24779473</v>
      </c>
      <c r="J58" s="1" t="s">
        <v>65</v>
      </c>
      <c r="K58" s="1" t="s">
        <v>1493</v>
      </c>
      <c r="L58" s="2">
        <v>8.0257657730348403E-2</v>
      </c>
      <c r="M58" s="2">
        <v>0.78857771893755291</v>
      </c>
      <c r="N58" s="35" t="s">
        <v>2211</v>
      </c>
    </row>
    <row r="59" spans="1:14" x14ac:dyDescent="0.25">
      <c r="A59" t="s">
        <v>66</v>
      </c>
      <c r="B59" s="1" t="s">
        <v>9</v>
      </c>
      <c r="C59" s="1" t="s">
        <v>55</v>
      </c>
      <c r="D59" s="1">
        <v>39792</v>
      </c>
      <c r="E59" s="1" t="s">
        <v>11</v>
      </c>
      <c r="F59" s="1">
        <v>1785</v>
      </c>
      <c r="G59" s="1">
        <v>580.43370000000004</v>
      </c>
      <c r="H59" s="1"/>
      <c r="I59" s="1"/>
      <c r="J59" s="1"/>
      <c r="K59" s="1"/>
      <c r="L59" s="2">
        <v>7.1874875369109206E-2</v>
      </c>
      <c r="M59" s="2">
        <v>0.79990513141455299</v>
      </c>
      <c r="N59" s="33" t="s">
        <v>2210</v>
      </c>
    </row>
    <row r="60" spans="1:14" x14ac:dyDescent="0.25">
      <c r="A60" t="s">
        <v>68</v>
      </c>
      <c r="B60" s="1" t="s">
        <v>9</v>
      </c>
      <c r="C60" s="1" t="s">
        <v>55</v>
      </c>
      <c r="D60" s="1">
        <v>44630</v>
      </c>
      <c r="E60" s="1" t="s">
        <v>19</v>
      </c>
      <c r="F60" s="1">
        <v>6032</v>
      </c>
      <c r="G60" s="1">
        <v>502.29390000000001</v>
      </c>
      <c r="H60" s="1"/>
      <c r="I60" s="1"/>
      <c r="J60" s="1"/>
      <c r="K60" s="1"/>
      <c r="L60" s="2">
        <v>-3.8510589646464498E-2</v>
      </c>
      <c r="M60" s="2">
        <v>0.87970777041174997</v>
      </c>
      <c r="N60" s="31" t="s">
        <v>2212</v>
      </c>
    </row>
    <row r="61" spans="1:14" x14ac:dyDescent="0.25">
      <c r="A61" t="s">
        <v>69</v>
      </c>
      <c r="B61" s="1" t="s">
        <v>9</v>
      </c>
      <c r="C61" s="1" t="s">
        <v>61</v>
      </c>
      <c r="D61" s="1">
        <v>48341</v>
      </c>
      <c r="E61" s="1" t="s">
        <v>19</v>
      </c>
      <c r="F61" s="1">
        <v>6400</v>
      </c>
      <c r="G61" s="1">
        <v>305.24860000000001</v>
      </c>
      <c r="H61" s="1"/>
      <c r="I61" s="1"/>
      <c r="J61" s="1"/>
      <c r="K61" s="1"/>
      <c r="L61" s="2">
        <v>0.13020177856324</v>
      </c>
      <c r="M61" s="2">
        <v>0.75351872519716001</v>
      </c>
      <c r="N61" s="30" t="s">
        <v>2209</v>
      </c>
    </row>
    <row r="62" spans="1:14" x14ac:dyDescent="0.25">
      <c r="A62" t="s">
        <v>73</v>
      </c>
      <c r="B62" s="1" t="s">
        <v>9</v>
      </c>
      <c r="C62" s="1" t="s">
        <v>61</v>
      </c>
      <c r="D62" s="1">
        <v>35153</v>
      </c>
      <c r="E62" s="1" t="s">
        <v>19</v>
      </c>
      <c r="F62" s="1">
        <v>6150</v>
      </c>
      <c r="G62" s="1">
        <v>309.22239999999999</v>
      </c>
      <c r="H62" s="1"/>
      <c r="I62" s="1">
        <v>53480995</v>
      </c>
      <c r="J62" s="1"/>
      <c r="K62" s="1" t="s">
        <v>1499</v>
      </c>
      <c r="L62" s="2">
        <v>0.31237067671934099</v>
      </c>
      <c r="M62" s="2">
        <v>0.34635721156528904</v>
      </c>
      <c r="N62" s="30" t="s">
        <v>2209</v>
      </c>
    </row>
    <row r="63" spans="1:14" x14ac:dyDescent="0.25">
      <c r="A63" t="s">
        <v>71</v>
      </c>
      <c r="B63" s="1" t="s">
        <v>9</v>
      </c>
      <c r="C63" s="1" t="s">
        <v>55</v>
      </c>
      <c r="D63" s="1">
        <v>33822</v>
      </c>
      <c r="E63" s="1" t="s">
        <v>11</v>
      </c>
      <c r="F63" s="1">
        <v>1455</v>
      </c>
      <c r="G63" s="1">
        <v>568.33979999999997</v>
      </c>
      <c r="H63" s="1"/>
      <c r="I63" s="1">
        <v>10415542</v>
      </c>
      <c r="J63" s="1" t="s">
        <v>65</v>
      </c>
      <c r="K63" s="1" t="s">
        <v>1497</v>
      </c>
      <c r="L63" s="2">
        <v>0.30980267118541199</v>
      </c>
      <c r="M63" s="2">
        <v>0.25642675946823501</v>
      </c>
      <c r="N63" s="33" t="s">
        <v>2210</v>
      </c>
    </row>
    <row r="64" spans="1:14" x14ac:dyDescent="0.25">
      <c r="A64" t="s">
        <v>72</v>
      </c>
      <c r="B64" s="1" t="s">
        <v>9</v>
      </c>
      <c r="C64" s="1" t="s">
        <v>55</v>
      </c>
      <c r="D64" s="1">
        <v>44633</v>
      </c>
      <c r="E64" s="1" t="s">
        <v>11</v>
      </c>
      <c r="F64" s="1">
        <v>1450</v>
      </c>
      <c r="G64" s="1">
        <v>526.29280000000006</v>
      </c>
      <c r="H64" s="1"/>
      <c r="I64" s="1">
        <v>53480945</v>
      </c>
      <c r="J64" s="1"/>
      <c r="K64" s="1" t="s">
        <v>1498</v>
      </c>
      <c r="L64" s="2">
        <v>0.21044800271406999</v>
      </c>
      <c r="M64" s="2">
        <v>0.34635721156528904</v>
      </c>
      <c r="N64" s="30" t="s">
        <v>2209</v>
      </c>
    </row>
    <row r="65" spans="1:14" x14ac:dyDescent="0.25">
      <c r="A65" t="s">
        <v>74</v>
      </c>
      <c r="B65" s="1" t="s">
        <v>9</v>
      </c>
      <c r="C65" s="1" t="s">
        <v>55</v>
      </c>
      <c r="D65" s="1">
        <v>37231</v>
      </c>
      <c r="E65" s="1" t="s">
        <v>11</v>
      </c>
      <c r="F65" s="1">
        <v>1462</v>
      </c>
      <c r="G65" s="1">
        <v>570.35540000000003</v>
      </c>
      <c r="H65" s="1"/>
      <c r="I65" s="1"/>
      <c r="J65" s="1"/>
      <c r="K65" s="1"/>
      <c r="L65" s="2">
        <v>0.121647539243185</v>
      </c>
      <c r="M65" s="2">
        <v>0.75351872519716001</v>
      </c>
      <c r="N65" s="33" t="s">
        <v>2210</v>
      </c>
    </row>
    <row r="66" spans="1:14" x14ac:dyDescent="0.25">
      <c r="A66" t="s">
        <v>75</v>
      </c>
      <c r="B66" s="1" t="s">
        <v>9</v>
      </c>
      <c r="C66" s="1" t="s">
        <v>55</v>
      </c>
      <c r="D66" s="1">
        <v>45675</v>
      </c>
      <c r="E66" s="1" t="s">
        <v>19</v>
      </c>
      <c r="F66" s="1">
        <v>6050</v>
      </c>
      <c r="G66" s="1">
        <v>644.3569</v>
      </c>
      <c r="H66" s="1"/>
      <c r="I66" s="1"/>
      <c r="J66" s="1"/>
      <c r="K66" s="1"/>
      <c r="L66" s="2">
        <v>0.170017558402834</v>
      </c>
      <c r="M66" s="2">
        <v>0.73268390346936696</v>
      </c>
      <c r="N66" s="31" t="s">
        <v>2212</v>
      </c>
    </row>
    <row r="67" spans="1:14" x14ac:dyDescent="0.25">
      <c r="A67" t="s">
        <v>70</v>
      </c>
      <c r="B67" s="1" t="s">
        <v>9</v>
      </c>
      <c r="C67" s="1" t="s">
        <v>55</v>
      </c>
      <c r="D67" s="1">
        <v>33871</v>
      </c>
      <c r="E67" s="1" t="s">
        <v>11</v>
      </c>
      <c r="F67" s="1">
        <v>1577</v>
      </c>
      <c r="G67" s="1">
        <v>548.37109999999996</v>
      </c>
      <c r="H67" s="1"/>
      <c r="I67" s="1">
        <v>52924053</v>
      </c>
      <c r="J67" s="1" t="s">
        <v>65</v>
      </c>
      <c r="K67" s="1" t="s">
        <v>1496</v>
      </c>
      <c r="L67" s="2">
        <v>0.102970353691639</v>
      </c>
      <c r="M67" s="2">
        <v>0.78339276355870291</v>
      </c>
      <c r="N67" s="35" t="s">
        <v>2211</v>
      </c>
    </row>
    <row r="68" spans="1:14" x14ac:dyDescent="0.25">
      <c r="A68" t="s">
        <v>76</v>
      </c>
      <c r="B68" s="1" t="s">
        <v>9</v>
      </c>
      <c r="C68" s="1" t="s">
        <v>55</v>
      </c>
      <c r="D68" s="1">
        <v>44563</v>
      </c>
      <c r="E68" s="1" t="s">
        <v>11</v>
      </c>
      <c r="F68" s="1">
        <v>1395</v>
      </c>
      <c r="G68" s="1">
        <v>542.32410000000004</v>
      </c>
      <c r="H68" s="1"/>
      <c r="I68" s="1"/>
      <c r="J68" s="1"/>
      <c r="K68" s="1"/>
      <c r="L68" s="2">
        <v>0.19903783267613301</v>
      </c>
      <c r="M68" s="2">
        <v>0.65870291089811295</v>
      </c>
      <c r="N68" s="37" t="s">
        <v>2208</v>
      </c>
    </row>
    <row r="69" spans="1:14" x14ac:dyDescent="0.25">
      <c r="A69" t="s">
        <v>77</v>
      </c>
      <c r="B69" s="1" t="s">
        <v>9</v>
      </c>
      <c r="C69" s="1" t="s">
        <v>55</v>
      </c>
      <c r="D69" s="1">
        <v>47888</v>
      </c>
      <c r="E69" s="1" t="s">
        <v>11</v>
      </c>
      <c r="F69" s="1">
        <v>1408</v>
      </c>
      <c r="G69" s="1">
        <v>500.27719999999999</v>
      </c>
      <c r="H69" s="1"/>
      <c r="I69" s="1">
        <v>53480938</v>
      </c>
      <c r="J69" s="1"/>
      <c r="K69" s="1" t="s">
        <v>1500</v>
      </c>
      <c r="L69" s="2">
        <v>6.9177361398871304E-2</v>
      </c>
      <c r="M69" s="2">
        <v>0.87443273587781101</v>
      </c>
      <c r="N69" s="30" t="s">
        <v>2209</v>
      </c>
    </row>
    <row r="70" spans="1:14" x14ac:dyDescent="0.25">
      <c r="A70" s="6" t="s">
        <v>67</v>
      </c>
      <c r="B70" s="1" t="s">
        <v>9</v>
      </c>
      <c r="C70" s="1" t="s">
        <v>55</v>
      </c>
      <c r="D70" s="1">
        <v>33821</v>
      </c>
      <c r="E70" s="1" t="s">
        <v>11</v>
      </c>
      <c r="F70" s="1">
        <v>1520</v>
      </c>
      <c r="G70" s="1">
        <v>546.35540000000003</v>
      </c>
      <c r="H70" s="1" t="s">
        <v>1494</v>
      </c>
      <c r="I70" s="1">
        <v>52924055</v>
      </c>
      <c r="J70" s="1" t="s">
        <v>65</v>
      </c>
      <c r="K70" s="1" t="s">
        <v>1495</v>
      </c>
      <c r="L70" s="2">
        <v>3.7621993411408601E-2</v>
      </c>
      <c r="M70" s="2">
        <v>0.8925159367549319</v>
      </c>
      <c r="N70" s="33" t="s">
        <v>2210</v>
      </c>
    </row>
    <row r="71" spans="1:14" x14ac:dyDescent="0.25">
      <c r="A71" t="s">
        <v>78</v>
      </c>
      <c r="B71" s="1" t="s">
        <v>9</v>
      </c>
      <c r="C71" s="1" t="s">
        <v>55</v>
      </c>
      <c r="D71" s="1">
        <v>44560</v>
      </c>
      <c r="E71" s="1" t="s">
        <v>11</v>
      </c>
      <c r="F71" s="1">
        <v>1630</v>
      </c>
      <c r="G71" s="1">
        <v>550.38670000000002</v>
      </c>
      <c r="H71" s="1"/>
      <c r="I71" s="1">
        <v>52924051</v>
      </c>
      <c r="J71" s="1" t="s">
        <v>65</v>
      </c>
      <c r="K71" s="1" t="s">
        <v>1501</v>
      </c>
      <c r="L71" s="2">
        <v>0.10189284121450499</v>
      </c>
      <c r="M71" s="2">
        <v>0.68943257973080796</v>
      </c>
      <c r="N71" s="30" t="s">
        <v>2209</v>
      </c>
    </row>
    <row r="72" spans="1:14" x14ac:dyDescent="0.25">
      <c r="A72" t="s">
        <v>98</v>
      </c>
      <c r="B72" s="1" t="s">
        <v>9</v>
      </c>
      <c r="C72" s="1" t="s">
        <v>55</v>
      </c>
      <c r="D72" s="1">
        <v>44682</v>
      </c>
      <c r="E72" s="1" t="s">
        <v>11</v>
      </c>
      <c r="F72" s="1">
        <v>1566</v>
      </c>
      <c r="G72" s="1">
        <v>510.35539999999997</v>
      </c>
      <c r="H72" s="1"/>
      <c r="I72" s="1">
        <v>24779463</v>
      </c>
      <c r="J72" s="1" t="s">
        <v>65</v>
      </c>
      <c r="K72" s="1" t="s">
        <v>1513</v>
      </c>
      <c r="L72" s="2">
        <v>8.0558006279590394E-2</v>
      </c>
      <c r="M72" s="2">
        <v>0.78857771893755291</v>
      </c>
      <c r="N72" s="32" t="s">
        <v>2213</v>
      </c>
    </row>
    <row r="73" spans="1:14" x14ac:dyDescent="0.25">
      <c r="A73" t="s">
        <v>79</v>
      </c>
      <c r="B73" s="1" t="s">
        <v>9</v>
      </c>
      <c r="C73" s="1" t="s">
        <v>55</v>
      </c>
      <c r="D73" s="1">
        <v>49617</v>
      </c>
      <c r="E73" s="1" t="s">
        <v>11</v>
      </c>
      <c r="F73" s="1">
        <v>1907</v>
      </c>
      <c r="G73" s="1">
        <v>608.46500000000003</v>
      </c>
      <c r="H73" s="1"/>
      <c r="I73" s="1">
        <v>24779481</v>
      </c>
      <c r="J73" s="1" t="s">
        <v>65</v>
      </c>
      <c r="K73" s="1" t="s">
        <v>1502</v>
      </c>
      <c r="L73" s="2">
        <v>-4.2807382445991297E-2</v>
      </c>
      <c r="M73" s="2">
        <v>0.87970777041174997</v>
      </c>
      <c r="N73" s="36" t="s">
        <v>2214</v>
      </c>
    </row>
    <row r="74" spans="1:14" x14ac:dyDescent="0.25">
      <c r="A74" t="s">
        <v>82</v>
      </c>
      <c r="B74" s="1" t="s">
        <v>9</v>
      </c>
      <c r="C74" s="1" t="s">
        <v>61</v>
      </c>
      <c r="D74" s="1">
        <v>34393</v>
      </c>
      <c r="E74" s="1" t="s">
        <v>19</v>
      </c>
      <c r="F74" s="1">
        <v>6214</v>
      </c>
      <c r="G74" s="1">
        <v>277.21730000000002</v>
      </c>
      <c r="H74" s="1"/>
      <c r="I74" s="1">
        <v>53480978</v>
      </c>
      <c r="J74" s="1"/>
      <c r="K74" s="1" t="s">
        <v>1504</v>
      </c>
      <c r="L74" s="2">
        <v>0.41806171210330501</v>
      </c>
      <c r="M74" s="2">
        <v>0.11222042121067101</v>
      </c>
      <c r="N74" s="35" t="s">
        <v>2211</v>
      </c>
    </row>
    <row r="75" spans="1:14" x14ac:dyDescent="0.25">
      <c r="A75" t="s">
        <v>80</v>
      </c>
      <c r="B75" s="1" t="s">
        <v>9</v>
      </c>
      <c r="C75" s="1" t="s">
        <v>55</v>
      </c>
      <c r="D75" s="1">
        <v>45951</v>
      </c>
      <c r="E75" s="1" t="s">
        <v>11</v>
      </c>
      <c r="F75" s="1">
        <v>1422</v>
      </c>
      <c r="G75" s="1">
        <v>518.32410000000004</v>
      </c>
      <c r="H75" s="1"/>
      <c r="I75" s="1">
        <v>24779469</v>
      </c>
      <c r="J75" s="1"/>
      <c r="K75" s="1" t="s">
        <v>1503</v>
      </c>
      <c r="L75" s="2">
        <v>4.0988033832550598E-2</v>
      </c>
      <c r="M75" s="2">
        <v>0.89222541196557792</v>
      </c>
      <c r="N75" s="37" t="s">
        <v>2208</v>
      </c>
    </row>
    <row r="76" spans="1:14" x14ac:dyDescent="0.25">
      <c r="A76" t="s">
        <v>81</v>
      </c>
      <c r="B76" s="1" t="s">
        <v>9</v>
      </c>
      <c r="C76" s="1" t="s">
        <v>55</v>
      </c>
      <c r="D76" s="1">
        <v>57509</v>
      </c>
      <c r="E76" s="1" t="s">
        <v>11</v>
      </c>
      <c r="F76" s="1">
        <v>1420</v>
      </c>
      <c r="G76" s="1">
        <v>476.27719999999999</v>
      </c>
      <c r="H76" s="1"/>
      <c r="I76" s="1"/>
      <c r="J76" s="1"/>
      <c r="K76" s="1"/>
      <c r="L76" s="2">
        <v>-0.118977938534285</v>
      </c>
      <c r="M76" s="2">
        <v>0.78857771893755291</v>
      </c>
      <c r="N76" s="34" t="s">
        <v>2215</v>
      </c>
    </row>
    <row r="77" spans="1:14" x14ac:dyDescent="0.25">
      <c r="A77" s="6" t="s">
        <v>83</v>
      </c>
      <c r="B77" s="1" t="s">
        <v>9</v>
      </c>
      <c r="C77" s="1" t="s">
        <v>10</v>
      </c>
      <c r="D77" s="1">
        <v>52710</v>
      </c>
      <c r="E77" s="1" t="s">
        <v>11</v>
      </c>
      <c r="F77" s="1">
        <v>1969</v>
      </c>
      <c r="G77" s="1">
        <v>806.56939999999997</v>
      </c>
      <c r="H77" s="1"/>
      <c r="I77" s="1">
        <v>24778979</v>
      </c>
      <c r="J77" s="1" t="s">
        <v>1462</v>
      </c>
      <c r="K77" s="1" t="s">
        <v>1505</v>
      </c>
      <c r="L77" s="2">
        <v>-0.102266900939132</v>
      </c>
      <c r="M77" s="2">
        <v>0.65870291089811295</v>
      </c>
      <c r="N77" s="36" t="s">
        <v>2214</v>
      </c>
    </row>
    <row r="78" spans="1:14" x14ac:dyDescent="0.25">
      <c r="A78" t="s">
        <v>84</v>
      </c>
      <c r="B78" s="1" t="s">
        <v>9</v>
      </c>
      <c r="C78" s="1" t="s">
        <v>10</v>
      </c>
      <c r="D78" s="1">
        <v>53199</v>
      </c>
      <c r="E78" s="1" t="s">
        <v>11</v>
      </c>
      <c r="F78" s="1">
        <v>1871</v>
      </c>
      <c r="G78" s="1">
        <v>830.56939999999997</v>
      </c>
      <c r="H78" s="1"/>
      <c r="I78" s="1">
        <v>24778983</v>
      </c>
      <c r="J78" s="1"/>
      <c r="K78" s="1" t="s">
        <v>1506</v>
      </c>
      <c r="L78" s="2">
        <v>5.0075684351734498E-2</v>
      </c>
      <c r="M78" s="2">
        <v>0.87367270566271393</v>
      </c>
      <c r="N78" s="32" t="s">
        <v>2213</v>
      </c>
    </row>
    <row r="79" spans="1:14" x14ac:dyDescent="0.25">
      <c r="A79" t="s">
        <v>85</v>
      </c>
      <c r="B79" s="1" t="s">
        <v>9</v>
      </c>
      <c r="C79" s="1" t="s">
        <v>10</v>
      </c>
      <c r="D79" s="1">
        <v>53211</v>
      </c>
      <c r="E79" s="1" t="s">
        <v>11</v>
      </c>
      <c r="F79" s="1">
        <v>1958</v>
      </c>
      <c r="G79" s="1">
        <v>832.58510000000001</v>
      </c>
      <c r="H79" s="1"/>
      <c r="I79" s="1"/>
      <c r="J79" s="1"/>
      <c r="K79" s="1"/>
      <c r="L79" s="2">
        <v>5.2679475241336898E-2</v>
      </c>
      <c r="M79" s="2">
        <v>0.86760831348766798</v>
      </c>
      <c r="N79" s="33" t="s">
        <v>2210</v>
      </c>
    </row>
    <row r="80" spans="1:14" x14ac:dyDescent="0.25">
      <c r="A80" t="s">
        <v>86</v>
      </c>
      <c r="B80" s="1" t="s">
        <v>9</v>
      </c>
      <c r="C80" s="1" t="s">
        <v>10</v>
      </c>
      <c r="D80" s="1">
        <v>53217</v>
      </c>
      <c r="E80" s="1" t="s">
        <v>11</v>
      </c>
      <c r="F80" s="1">
        <v>1870</v>
      </c>
      <c r="G80" s="1">
        <v>804.55380000000002</v>
      </c>
      <c r="H80" s="1"/>
      <c r="I80" s="1">
        <v>52922747</v>
      </c>
      <c r="J80" s="1"/>
      <c r="K80" s="1" t="s">
        <v>1507</v>
      </c>
      <c r="L80" s="2">
        <v>1.04684565361883E-2</v>
      </c>
      <c r="M80" s="2">
        <v>0.94371482951867891</v>
      </c>
      <c r="N80" s="39" t="s">
        <v>2270</v>
      </c>
    </row>
    <row r="81" spans="1:14" x14ac:dyDescent="0.25">
      <c r="A81" t="s">
        <v>87</v>
      </c>
      <c r="B81" s="1" t="s">
        <v>9</v>
      </c>
      <c r="C81" s="1" t="s">
        <v>10</v>
      </c>
      <c r="D81" s="1">
        <v>53176</v>
      </c>
      <c r="E81" s="1" t="s">
        <v>11</v>
      </c>
      <c r="F81" s="1">
        <v>1939</v>
      </c>
      <c r="G81" s="1">
        <v>780.55380000000002</v>
      </c>
      <c r="H81" s="1"/>
      <c r="I81" s="1">
        <v>52922731</v>
      </c>
      <c r="J81" s="1"/>
      <c r="K81" s="1" t="s">
        <v>1508</v>
      </c>
      <c r="L81" s="2">
        <v>-5.2293409961476703E-2</v>
      </c>
      <c r="M81" s="2">
        <v>0.89051003615489999</v>
      </c>
      <c r="N81" s="35" t="s">
        <v>2211</v>
      </c>
    </row>
    <row r="82" spans="1:14" x14ac:dyDescent="0.25">
      <c r="A82" t="s">
        <v>93</v>
      </c>
      <c r="B82" s="1" t="s">
        <v>9</v>
      </c>
      <c r="C82" s="1" t="s">
        <v>61</v>
      </c>
      <c r="D82" s="1">
        <v>27447</v>
      </c>
      <c r="E82" s="1" t="s">
        <v>19</v>
      </c>
      <c r="F82" s="1">
        <v>6477</v>
      </c>
      <c r="G82" s="1">
        <v>279.23289999999997</v>
      </c>
      <c r="H82" s="1"/>
      <c r="I82" s="1"/>
      <c r="J82" s="1"/>
      <c r="K82" s="1"/>
      <c r="L82" s="2">
        <v>0.30423768145658803</v>
      </c>
      <c r="M82" s="2">
        <v>0.253604836829733</v>
      </c>
      <c r="N82" s="38" t="s">
        <v>2269</v>
      </c>
    </row>
    <row r="83" spans="1:14" x14ac:dyDescent="0.25">
      <c r="A83" t="s">
        <v>88</v>
      </c>
      <c r="B83" s="1" t="s">
        <v>9</v>
      </c>
      <c r="C83" s="1" t="s">
        <v>55</v>
      </c>
      <c r="D83" s="1">
        <v>52690</v>
      </c>
      <c r="E83" s="1" t="s">
        <v>19</v>
      </c>
      <c r="F83" s="1">
        <v>5483</v>
      </c>
      <c r="G83" s="1">
        <v>433.23610000000002</v>
      </c>
      <c r="H83" s="1"/>
      <c r="I83" s="1">
        <v>20835023</v>
      </c>
      <c r="J83" s="1"/>
      <c r="K83" s="1" t="s">
        <v>1509</v>
      </c>
      <c r="L83" s="2">
        <v>-7.6947758653644394E-2</v>
      </c>
      <c r="M83" s="2">
        <v>0.76071699623935196</v>
      </c>
      <c r="N83" s="31" t="s">
        <v>2212</v>
      </c>
    </row>
    <row r="84" spans="1:14" x14ac:dyDescent="0.25">
      <c r="A84" s="7" t="s">
        <v>89</v>
      </c>
      <c r="B84" s="14" t="s">
        <v>9</v>
      </c>
      <c r="C84" s="14" t="s">
        <v>55</v>
      </c>
      <c r="D84" s="14">
        <v>34419</v>
      </c>
      <c r="E84" s="14" t="s">
        <v>11</v>
      </c>
      <c r="F84" s="14">
        <v>1465</v>
      </c>
      <c r="G84" s="14">
        <v>520.33979999999997</v>
      </c>
      <c r="H84" s="14"/>
      <c r="I84" s="14">
        <v>11005824</v>
      </c>
      <c r="J84" s="14"/>
      <c r="K84" s="14" t="s">
        <v>1510</v>
      </c>
      <c r="L84" s="2">
        <v>-1.6867679238415999E-2</v>
      </c>
      <c r="M84" s="2">
        <v>0.92271588320326592</v>
      </c>
      <c r="N84" s="30" t="s">
        <v>2209</v>
      </c>
    </row>
    <row r="85" spans="1:14" x14ac:dyDescent="0.25">
      <c r="A85" t="s">
        <v>90</v>
      </c>
      <c r="B85" s="1" t="s">
        <v>9</v>
      </c>
      <c r="C85" s="1" t="s">
        <v>55</v>
      </c>
      <c r="D85" s="1">
        <v>36600</v>
      </c>
      <c r="E85" s="1" t="s">
        <v>11</v>
      </c>
      <c r="F85" s="1">
        <v>1482</v>
      </c>
      <c r="G85" s="1">
        <v>478.2928</v>
      </c>
      <c r="H85" s="1" t="s">
        <v>1511</v>
      </c>
      <c r="I85" s="1">
        <v>52925130</v>
      </c>
      <c r="J85" s="1"/>
      <c r="K85" s="1" t="s">
        <v>1512</v>
      </c>
      <c r="L85" s="2">
        <v>-9.6299288784356701E-2</v>
      </c>
      <c r="M85" s="2">
        <v>0.75985743688154095</v>
      </c>
      <c r="N85" s="33" t="s">
        <v>2210</v>
      </c>
    </row>
    <row r="86" spans="1:14" x14ac:dyDescent="0.25">
      <c r="A86" t="s">
        <v>91</v>
      </c>
      <c r="B86" s="1" t="s">
        <v>9</v>
      </c>
      <c r="C86" s="1" t="s">
        <v>55</v>
      </c>
      <c r="D86" s="1">
        <v>54885</v>
      </c>
      <c r="E86" s="1" t="s">
        <v>19</v>
      </c>
      <c r="F86" s="1">
        <v>5516</v>
      </c>
      <c r="G86" s="1">
        <v>507.27280000000002</v>
      </c>
      <c r="H86" s="1"/>
      <c r="I86" s="1"/>
      <c r="J86" s="1"/>
      <c r="K86" s="1"/>
      <c r="L86" s="2">
        <v>-3.08782990119577E-2</v>
      </c>
      <c r="M86" s="2">
        <v>0.87970777041174997</v>
      </c>
      <c r="N86" s="37" t="s">
        <v>2208</v>
      </c>
    </row>
    <row r="87" spans="1:14" x14ac:dyDescent="0.25">
      <c r="A87" t="s">
        <v>92</v>
      </c>
      <c r="B87" s="1" t="s">
        <v>9</v>
      </c>
      <c r="C87" s="1" t="s">
        <v>55</v>
      </c>
      <c r="D87" s="1">
        <v>36594</v>
      </c>
      <c r="E87" s="1" t="s">
        <v>19</v>
      </c>
      <c r="F87" s="1">
        <v>5494</v>
      </c>
      <c r="G87" s="1">
        <v>595.28890000000001</v>
      </c>
      <c r="H87" s="1"/>
      <c r="I87" s="1"/>
      <c r="J87" s="1"/>
      <c r="K87" s="1"/>
      <c r="L87" s="2">
        <v>5.6150333413033902E-2</v>
      </c>
      <c r="M87" s="2">
        <v>0.84826738482222097</v>
      </c>
      <c r="N87" s="29" t="s">
        <v>2216</v>
      </c>
    </row>
    <row r="88" spans="1:14" x14ac:dyDescent="0.25">
      <c r="A88" t="s">
        <v>94</v>
      </c>
      <c r="B88" s="1" t="s">
        <v>9</v>
      </c>
      <c r="C88" s="1" t="s">
        <v>10</v>
      </c>
      <c r="D88" s="1">
        <v>53193</v>
      </c>
      <c r="E88" s="1" t="s">
        <v>11</v>
      </c>
      <c r="F88" s="1">
        <v>2165</v>
      </c>
      <c r="G88" s="1">
        <v>796.58510000000001</v>
      </c>
      <c r="H88" s="1"/>
      <c r="I88" s="1"/>
      <c r="J88" s="1"/>
      <c r="K88" s="1"/>
      <c r="L88" s="2">
        <v>-6.3213082377105601E-2</v>
      </c>
      <c r="M88" s="2">
        <v>0.85927903770452096</v>
      </c>
      <c r="N88" s="33" t="s">
        <v>2210</v>
      </c>
    </row>
    <row r="89" spans="1:14" x14ac:dyDescent="0.25">
      <c r="A89" t="s">
        <v>95</v>
      </c>
      <c r="B89" s="1" t="s">
        <v>9</v>
      </c>
      <c r="C89" s="1" t="s">
        <v>10</v>
      </c>
      <c r="D89" s="1">
        <v>53198</v>
      </c>
      <c r="E89" s="1" t="s">
        <v>11</v>
      </c>
      <c r="F89" s="1">
        <v>2084</v>
      </c>
      <c r="G89" s="1">
        <v>820.58510000000001</v>
      </c>
      <c r="H89" s="1"/>
      <c r="I89" s="1"/>
      <c r="J89" s="1"/>
      <c r="K89" s="1"/>
      <c r="L89" s="2">
        <v>0.28442594801405002</v>
      </c>
      <c r="M89" s="2">
        <v>0.44471022752913403</v>
      </c>
      <c r="N89" s="35" t="s">
        <v>2211</v>
      </c>
    </row>
    <row r="90" spans="1:14" x14ac:dyDescent="0.25">
      <c r="A90" t="s">
        <v>96</v>
      </c>
      <c r="B90" s="1" t="s">
        <v>9</v>
      </c>
      <c r="C90" s="1" t="s">
        <v>10</v>
      </c>
      <c r="D90" s="1">
        <v>52500</v>
      </c>
      <c r="E90" s="1" t="s">
        <v>11</v>
      </c>
      <c r="F90" s="1">
        <v>2242</v>
      </c>
      <c r="G90" s="1">
        <v>772.58510000000001</v>
      </c>
      <c r="H90" s="1"/>
      <c r="I90" s="1"/>
      <c r="J90" s="1"/>
      <c r="K90" s="1"/>
      <c r="L90" s="2">
        <v>-1.0900710351179E-2</v>
      </c>
      <c r="M90" s="2">
        <v>0.924947688448438</v>
      </c>
      <c r="N90" s="33" t="s">
        <v>2210</v>
      </c>
    </row>
    <row r="91" spans="1:14" x14ac:dyDescent="0.25">
      <c r="A91" t="s">
        <v>97</v>
      </c>
      <c r="B91" s="1" t="s">
        <v>9</v>
      </c>
      <c r="C91" s="1" t="s">
        <v>10</v>
      </c>
      <c r="D91" s="1">
        <v>52499</v>
      </c>
      <c r="E91" s="1" t="s">
        <v>11</v>
      </c>
      <c r="F91" s="1">
        <v>2450</v>
      </c>
      <c r="G91" s="1">
        <v>774.60069999999996</v>
      </c>
      <c r="H91" s="1"/>
      <c r="I91" s="1"/>
      <c r="J91" s="1"/>
      <c r="K91" s="1"/>
      <c r="L91" s="2">
        <v>-2.4520401955286E-2</v>
      </c>
      <c r="M91" s="2">
        <v>0.89135732568051496</v>
      </c>
      <c r="N91" s="33" t="s">
        <v>2210</v>
      </c>
    </row>
    <row r="92" spans="1:14" x14ac:dyDescent="0.25">
      <c r="A92" t="s">
        <v>100</v>
      </c>
      <c r="B92" s="1" t="s">
        <v>9</v>
      </c>
      <c r="C92" s="1" t="s">
        <v>61</v>
      </c>
      <c r="D92" s="1">
        <v>34391</v>
      </c>
      <c r="E92" s="1" t="s">
        <v>19</v>
      </c>
      <c r="F92" s="1">
        <v>6571</v>
      </c>
      <c r="G92" s="1">
        <v>269.24860000000001</v>
      </c>
      <c r="H92" s="1"/>
      <c r="I92" s="1"/>
      <c r="J92" s="1"/>
      <c r="K92" s="1"/>
      <c r="L92" s="2">
        <v>6.8005705373864397E-2</v>
      </c>
      <c r="M92" s="2">
        <v>0.82212732412249401</v>
      </c>
      <c r="N92" s="33" t="s">
        <v>2210</v>
      </c>
    </row>
    <row r="93" spans="1:14" x14ac:dyDescent="0.25">
      <c r="A93" t="s">
        <v>99</v>
      </c>
      <c r="B93" s="1" t="s">
        <v>9</v>
      </c>
      <c r="C93" s="1" t="s">
        <v>55</v>
      </c>
      <c r="D93" s="1">
        <v>37419</v>
      </c>
      <c r="E93" s="1" t="s">
        <v>19</v>
      </c>
      <c r="F93" s="1">
        <v>6218</v>
      </c>
      <c r="G93" s="1">
        <v>466.29390000000001</v>
      </c>
      <c r="H93" s="1"/>
      <c r="I93" s="1"/>
      <c r="J93" s="1"/>
      <c r="K93" s="1"/>
      <c r="L93" s="2">
        <v>5.0912347391750302E-2</v>
      </c>
      <c r="M93" s="2">
        <v>0.86760831348766798</v>
      </c>
      <c r="N93" s="35" t="s">
        <v>2211</v>
      </c>
    </row>
    <row r="94" spans="1:14" x14ac:dyDescent="0.25">
      <c r="A94" t="s">
        <v>101</v>
      </c>
      <c r="B94" s="1" t="s">
        <v>9</v>
      </c>
      <c r="C94" s="1" t="s">
        <v>55</v>
      </c>
      <c r="D94" s="1">
        <v>52736</v>
      </c>
      <c r="E94" s="1" t="s">
        <v>19</v>
      </c>
      <c r="F94" s="1">
        <v>6100</v>
      </c>
      <c r="G94" s="1">
        <v>620.3569</v>
      </c>
      <c r="H94" s="1" t="s">
        <v>1514</v>
      </c>
      <c r="I94" s="1">
        <v>53480467</v>
      </c>
      <c r="J94" s="1" t="s">
        <v>65</v>
      </c>
      <c r="K94" s="1" t="s">
        <v>1515</v>
      </c>
      <c r="L94" s="2">
        <v>-3.8107893764198E-2</v>
      </c>
      <c r="M94" s="2">
        <v>0.924947688448438</v>
      </c>
      <c r="N94" s="31" t="s">
        <v>2212</v>
      </c>
    </row>
    <row r="95" spans="1:14" x14ac:dyDescent="0.25">
      <c r="A95" t="s">
        <v>1050</v>
      </c>
      <c r="B95" s="1" t="s">
        <v>228</v>
      </c>
      <c r="C95" s="1" t="s">
        <v>426</v>
      </c>
      <c r="D95" s="1">
        <v>15650</v>
      </c>
      <c r="E95" s="1" t="s">
        <v>105</v>
      </c>
      <c r="F95" s="1">
        <v>2120</v>
      </c>
      <c r="G95" s="1">
        <v>282.11970000000002</v>
      </c>
      <c r="H95" s="1" t="s">
        <v>1051</v>
      </c>
      <c r="I95" s="1">
        <v>27476</v>
      </c>
      <c r="J95" s="1" t="s">
        <v>1052</v>
      </c>
      <c r="K95" s="1" t="s">
        <v>2038</v>
      </c>
      <c r="L95" s="2">
        <v>6.4944379543759603E-2</v>
      </c>
      <c r="M95" s="2">
        <v>0.60237531240915099</v>
      </c>
      <c r="N95" s="33" t="s">
        <v>2210</v>
      </c>
    </row>
    <row r="96" spans="1:14" x14ac:dyDescent="0.25">
      <c r="A96" t="s">
        <v>102</v>
      </c>
      <c r="B96" s="1" t="s">
        <v>103</v>
      </c>
      <c r="C96" s="1" t="s">
        <v>104</v>
      </c>
      <c r="D96" s="1">
        <v>48114</v>
      </c>
      <c r="E96" s="1" t="s">
        <v>105</v>
      </c>
      <c r="F96" s="1">
        <v>2149</v>
      </c>
      <c r="G96" s="1">
        <v>74.071299999999994</v>
      </c>
      <c r="H96" s="1" t="s">
        <v>1516</v>
      </c>
      <c r="I96" s="1">
        <v>10111</v>
      </c>
      <c r="J96" s="1" t="s">
        <v>106</v>
      </c>
      <c r="K96" s="1" t="s">
        <v>1517</v>
      </c>
      <c r="L96" s="2">
        <v>4.1702224258974303E-2</v>
      </c>
      <c r="M96" s="2">
        <v>0.87733277822308398</v>
      </c>
      <c r="N96" s="33" t="s">
        <v>2210</v>
      </c>
    </row>
    <row r="97" spans="1:14" x14ac:dyDescent="0.25">
      <c r="A97" t="s">
        <v>107</v>
      </c>
      <c r="B97" s="1" t="s">
        <v>103</v>
      </c>
      <c r="C97" s="1" t="s">
        <v>108</v>
      </c>
      <c r="D97" s="1">
        <v>43831</v>
      </c>
      <c r="E97" s="1" t="s">
        <v>105</v>
      </c>
      <c r="F97" s="1">
        <v>3040</v>
      </c>
      <c r="G97" s="1">
        <v>126.1026</v>
      </c>
      <c r="H97" s="1" t="s">
        <v>109</v>
      </c>
      <c r="I97" s="1">
        <v>3614</v>
      </c>
      <c r="J97" s="1" t="s">
        <v>110</v>
      </c>
      <c r="K97" s="1" t="s">
        <v>1518</v>
      </c>
      <c r="L97" s="2">
        <v>-3.5562402220657097E-2</v>
      </c>
      <c r="M97" s="2">
        <v>0.88984944475061201</v>
      </c>
      <c r="N97" s="30" t="s">
        <v>2209</v>
      </c>
    </row>
    <row r="98" spans="1:14" x14ac:dyDescent="0.25">
      <c r="A98" t="s">
        <v>111</v>
      </c>
      <c r="B98" s="1" t="s">
        <v>103</v>
      </c>
      <c r="C98" s="1" t="s">
        <v>108</v>
      </c>
      <c r="D98" s="1">
        <v>30460</v>
      </c>
      <c r="E98" s="1" t="s">
        <v>19</v>
      </c>
      <c r="F98" s="1">
        <v>1227</v>
      </c>
      <c r="G98" s="1">
        <v>168.0779</v>
      </c>
      <c r="H98" s="1" t="s">
        <v>112</v>
      </c>
      <c r="I98" s="1">
        <v>92105</v>
      </c>
      <c r="J98" s="1" t="s">
        <v>113</v>
      </c>
      <c r="K98" s="1" t="s">
        <v>1519</v>
      </c>
      <c r="L98" s="2">
        <v>4.8201993226564203E-2</v>
      </c>
      <c r="M98" s="2">
        <v>0.88041406945642298</v>
      </c>
      <c r="N98" s="31" t="s">
        <v>2212</v>
      </c>
    </row>
    <row r="99" spans="1:14" x14ac:dyDescent="0.25">
      <c r="A99" t="s">
        <v>114</v>
      </c>
      <c r="B99" s="1" t="s">
        <v>103</v>
      </c>
      <c r="C99" s="1" t="s">
        <v>108</v>
      </c>
      <c r="D99" s="1">
        <v>32350</v>
      </c>
      <c r="E99" s="1" t="s">
        <v>105</v>
      </c>
      <c r="F99" s="1">
        <v>2064</v>
      </c>
      <c r="G99" s="1">
        <v>141.0659</v>
      </c>
      <c r="H99" s="1" t="s">
        <v>115</v>
      </c>
      <c r="I99" s="1">
        <v>75810</v>
      </c>
      <c r="J99" s="1" t="s">
        <v>116</v>
      </c>
      <c r="K99" s="1" t="s">
        <v>1520</v>
      </c>
      <c r="L99" s="2">
        <v>1.2088600813551099E-2</v>
      </c>
      <c r="M99" s="2">
        <v>0.924947688448438</v>
      </c>
      <c r="N99" s="30" t="s">
        <v>2209</v>
      </c>
    </row>
    <row r="100" spans="1:14" x14ac:dyDescent="0.25">
      <c r="A100" t="s">
        <v>1402</v>
      </c>
      <c r="B100" s="1" t="s">
        <v>117</v>
      </c>
      <c r="C100" s="1" t="s">
        <v>1398</v>
      </c>
      <c r="D100" s="1">
        <v>27665</v>
      </c>
      <c r="E100" s="1" t="s">
        <v>105</v>
      </c>
      <c r="F100" s="1">
        <v>1940</v>
      </c>
      <c r="G100" s="1">
        <v>137.07089999999999</v>
      </c>
      <c r="H100" s="1" t="s">
        <v>1521</v>
      </c>
      <c r="I100" s="1">
        <v>457</v>
      </c>
      <c r="J100" s="1" t="s">
        <v>118</v>
      </c>
      <c r="K100" s="1" t="s">
        <v>1522</v>
      </c>
      <c r="L100" s="2">
        <v>6.6858315269062198E-3</v>
      </c>
      <c r="M100" s="2">
        <v>0.94371482951867891</v>
      </c>
      <c r="N100" s="32" t="s">
        <v>2213</v>
      </c>
    </row>
    <row r="101" spans="1:14" x14ac:dyDescent="0.25">
      <c r="A101" t="s">
        <v>119</v>
      </c>
      <c r="B101" s="1" t="s">
        <v>9</v>
      </c>
      <c r="C101" s="1" t="s">
        <v>10</v>
      </c>
      <c r="D101" s="1">
        <v>53195</v>
      </c>
      <c r="E101" s="1" t="s">
        <v>11</v>
      </c>
      <c r="F101" s="1">
        <v>1914</v>
      </c>
      <c r="G101" s="1">
        <v>754.53809999999999</v>
      </c>
      <c r="H101" s="1"/>
      <c r="I101" s="1">
        <v>24778634</v>
      </c>
      <c r="J101" s="1"/>
      <c r="K101" s="1" t="s">
        <v>1523</v>
      </c>
      <c r="L101" s="2">
        <v>-8.2425704130264593E-2</v>
      </c>
      <c r="M101" s="2">
        <v>0.86038150121594192</v>
      </c>
      <c r="N101" s="33" t="s">
        <v>2210</v>
      </c>
    </row>
    <row r="102" spans="1:14" x14ac:dyDescent="0.25">
      <c r="A102" t="s">
        <v>120</v>
      </c>
      <c r="B102" s="1" t="s">
        <v>9</v>
      </c>
      <c r="C102" s="1" t="s">
        <v>10</v>
      </c>
      <c r="D102" s="1">
        <v>53196</v>
      </c>
      <c r="E102" s="1" t="s">
        <v>11</v>
      </c>
      <c r="F102" s="1">
        <v>1859</v>
      </c>
      <c r="G102" s="1">
        <v>778.53809999999999</v>
      </c>
      <c r="H102" s="1"/>
      <c r="I102" s="1">
        <v>24778639</v>
      </c>
      <c r="J102" s="1"/>
      <c r="K102" s="1" t="s">
        <v>1524</v>
      </c>
      <c r="L102" s="2">
        <v>0.12548990613036201</v>
      </c>
      <c r="M102" s="2">
        <v>0.78857771893755291</v>
      </c>
      <c r="N102" s="35" t="s">
        <v>2211</v>
      </c>
    </row>
    <row r="103" spans="1:14" x14ac:dyDescent="0.25">
      <c r="A103" t="s">
        <v>121</v>
      </c>
      <c r="B103" s="1" t="s">
        <v>9</v>
      </c>
      <c r="C103" s="1" t="s">
        <v>10</v>
      </c>
      <c r="D103" s="1">
        <v>52707</v>
      </c>
      <c r="E103" s="1" t="s">
        <v>11</v>
      </c>
      <c r="F103" s="1">
        <v>1976</v>
      </c>
      <c r="G103" s="1">
        <v>730.53809999999999</v>
      </c>
      <c r="H103" s="1"/>
      <c r="I103" s="1">
        <v>24778624</v>
      </c>
      <c r="J103" s="1"/>
      <c r="K103" s="1" t="s">
        <v>1525</v>
      </c>
      <c r="L103" s="2">
        <v>-0.11340839715089999</v>
      </c>
      <c r="M103" s="2">
        <v>0.75351872519716001</v>
      </c>
      <c r="N103" s="37" t="s">
        <v>2208</v>
      </c>
    </row>
    <row r="104" spans="1:14" x14ac:dyDescent="0.25">
      <c r="A104" t="s">
        <v>122</v>
      </c>
      <c r="B104" s="1" t="s">
        <v>9</v>
      </c>
      <c r="C104" s="1" t="s">
        <v>10</v>
      </c>
      <c r="D104" s="1">
        <v>19258</v>
      </c>
      <c r="E104" s="1" t="s">
        <v>11</v>
      </c>
      <c r="F104" s="1">
        <v>2147</v>
      </c>
      <c r="G104" s="1">
        <v>706.53809999999999</v>
      </c>
      <c r="H104" s="1"/>
      <c r="I104" s="1">
        <v>129657</v>
      </c>
      <c r="J104" s="1"/>
      <c r="K104" s="1" t="s">
        <v>1526</v>
      </c>
      <c r="L104" s="2">
        <v>-6.6213947746997903E-2</v>
      </c>
      <c r="M104" s="2">
        <v>0.87733277822308398</v>
      </c>
      <c r="N104" s="30" t="s">
        <v>2209</v>
      </c>
    </row>
    <row r="105" spans="1:14" x14ac:dyDescent="0.25">
      <c r="A105" t="s">
        <v>125</v>
      </c>
      <c r="B105" s="1" t="s">
        <v>9</v>
      </c>
      <c r="C105" s="1" t="s">
        <v>61</v>
      </c>
      <c r="D105" s="1">
        <v>35625</v>
      </c>
      <c r="E105" s="1" t="s">
        <v>19</v>
      </c>
      <c r="F105" s="1">
        <v>6353.3</v>
      </c>
      <c r="G105" s="1">
        <v>227.20160000000001</v>
      </c>
      <c r="H105" s="1"/>
      <c r="I105" s="1">
        <v>10957631</v>
      </c>
      <c r="J105" s="1"/>
      <c r="K105" s="1" t="s">
        <v>1528</v>
      </c>
      <c r="L105" s="2">
        <v>0.244767828593008</v>
      </c>
      <c r="M105" s="2">
        <v>0.56056975224709393</v>
      </c>
      <c r="N105" s="33" t="s">
        <v>2210</v>
      </c>
    </row>
    <row r="106" spans="1:14" x14ac:dyDescent="0.25">
      <c r="A106" t="s">
        <v>123</v>
      </c>
      <c r="B106" s="1" t="s">
        <v>9</v>
      </c>
      <c r="C106" s="1" t="s">
        <v>55</v>
      </c>
      <c r="D106" s="1">
        <v>45453</v>
      </c>
      <c r="E106" s="1" t="s">
        <v>11</v>
      </c>
      <c r="F106" s="1">
        <v>1428</v>
      </c>
      <c r="G106" s="1">
        <v>468.30849999999998</v>
      </c>
      <c r="H106" s="1" t="s">
        <v>124</v>
      </c>
      <c r="I106" s="1">
        <v>460604</v>
      </c>
      <c r="J106" s="1"/>
      <c r="K106" s="1" t="s">
        <v>1527</v>
      </c>
      <c r="L106" s="2">
        <v>1.4671516826884499E-2</v>
      </c>
      <c r="M106" s="2">
        <v>0.93026114624305101</v>
      </c>
      <c r="N106" s="33" t="s">
        <v>2210</v>
      </c>
    </row>
    <row r="107" spans="1:14" x14ac:dyDescent="0.25">
      <c r="A107" t="s">
        <v>126</v>
      </c>
      <c r="B107" s="1" t="s">
        <v>9</v>
      </c>
      <c r="C107" s="1" t="s">
        <v>55</v>
      </c>
      <c r="D107" s="1">
        <v>55071</v>
      </c>
      <c r="E107" s="1" t="s">
        <v>11</v>
      </c>
      <c r="F107" s="1">
        <v>1762</v>
      </c>
      <c r="G107" s="1">
        <v>606.44929999999999</v>
      </c>
      <c r="H107" s="1"/>
      <c r="I107" s="1"/>
      <c r="J107" s="1"/>
      <c r="K107" s="1"/>
      <c r="L107" s="2">
        <v>-1.0644094977325399E-2</v>
      </c>
      <c r="M107" s="2">
        <v>0.93731902757224494</v>
      </c>
      <c r="N107" s="33" t="s">
        <v>2210</v>
      </c>
    </row>
    <row r="108" spans="1:14" x14ac:dyDescent="0.25">
      <c r="A108" t="s">
        <v>1403</v>
      </c>
      <c r="B108" s="1" t="s">
        <v>9</v>
      </c>
      <c r="C108" s="1" t="s">
        <v>55</v>
      </c>
      <c r="D108" s="1">
        <v>47087</v>
      </c>
      <c r="E108" s="1" t="s">
        <v>11</v>
      </c>
      <c r="F108" s="1">
        <v>1756</v>
      </c>
      <c r="G108" s="1">
        <v>538.38670000000002</v>
      </c>
      <c r="H108" s="1"/>
      <c r="I108" s="1"/>
      <c r="J108" s="1"/>
      <c r="K108" s="1"/>
      <c r="L108" s="2">
        <v>0.12118073779519201</v>
      </c>
      <c r="M108" s="2">
        <v>0.75351872519716001</v>
      </c>
      <c r="N108" s="33" t="s">
        <v>2210</v>
      </c>
    </row>
    <row r="109" spans="1:14" x14ac:dyDescent="0.25">
      <c r="A109" t="s">
        <v>172</v>
      </c>
      <c r="B109" s="1" t="s">
        <v>9</v>
      </c>
      <c r="C109" s="1" t="s">
        <v>173</v>
      </c>
      <c r="D109" s="1">
        <v>20458</v>
      </c>
      <c r="E109" s="1" t="s">
        <v>11</v>
      </c>
      <c r="F109" s="1">
        <v>1573</v>
      </c>
      <c r="G109" s="1">
        <v>482.3605</v>
      </c>
      <c r="H109" s="1"/>
      <c r="I109" s="1"/>
      <c r="J109" s="1"/>
      <c r="K109" s="1"/>
      <c r="L109" s="2">
        <v>0.13340319675351001</v>
      </c>
      <c r="M109" s="2">
        <v>0.76974900800835799</v>
      </c>
      <c r="N109" s="32" t="s">
        <v>2213</v>
      </c>
    </row>
    <row r="110" spans="1:14" x14ac:dyDescent="0.25">
      <c r="A110" t="s">
        <v>127</v>
      </c>
      <c r="B110" s="1" t="s">
        <v>9</v>
      </c>
      <c r="C110" s="1" t="s">
        <v>10</v>
      </c>
      <c r="D110" s="1">
        <v>52697</v>
      </c>
      <c r="E110" s="1" t="s">
        <v>11</v>
      </c>
      <c r="F110" s="1">
        <v>2011</v>
      </c>
      <c r="G110" s="1">
        <v>832.58510000000001</v>
      </c>
      <c r="H110" s="1"/>
      <c r="I110" s="1">
        <v>24778955</v>
      </c>
      <c r="J110" s="1"/>
      <c r="K110" s="1" t="s">
        <v>1529</v>
      </c>
      <c r="L110" s="2">
        <v>0.132390449256753</v>
      </c>
      <c r="M110" s="2">
        <v>0.44471022752913403</v>
      </c>
      <c r="N110" s="36" t="s">
        <v>2214</v>
      </c>
    </row>
    <row r="111" spans="1:14" x14ac:dyDescent="0.25">
      <c r="A111" t="s">
        <v>128</v>
      </c>
      <c r="B111" s="1" t="s">
        <v>9</v>
      </c>
      <c r="C111" s="1" t="s">
        <v>10</v>
      </c>
      <c r="D111" s="1">
        <v>52687</v>
      </c>
      <c r="E111" s="1" t="s">
        <v>11</v>
      </c>
      <c r="F111" s="1">
        <v>2270</v>
      </c>
      <c r="G111" s="1">
        <v>742.53809999999999</v>
      </c>
      <c r="H111" s="1"/>
      <c r="I111" s="1">
        <v>9546753</v>
      </c>
      <c r="J111" s="1"/>
      <c r="K111" s="1" t="s">
        <v>1530</v>
      </c>
      <c r="L111" s="2">
        <v>0.16999063853864299</v>
      </c>
      <c r="M111" s="2">
        <v>0.86760831348766798</v>
      </c>
      <c r="N111" s="30" t="s">
        <v>2209</v>
      </c>
    </row>
    <row r="112" spans="1:14" x14ac:dyDescent="0.25">
      <c r="A112" t="s">
        <v>134</v>
      </c>
      <c r="B112" s="1" t="s">
        <v>9</v>
      </c>
      <c r="C112" s="1" t="s">
        <v>61</v>
      </c>
      <c r="D112" s="1">
        <v>21184</v>
      </c>
      <c r="E112" s="1" t="s">
        <v>19</v>
      </c>
      <c r="F112" s="1">
        <v>6650</v>
      </c>
      <c r="G112" s="1">
        <v>281.24860000000001</v>
      </c>
      <c r="H112" s="1"/>
      <c r="I112" s="1">
        <v>12178130</v>
      </c>
      <c r="J112" s="1"/>
      <c r="K112" s="1" t="s">
        <v>1534</v>
      </c>
      <c r="L112" s="2">
        <v>0.350858593055215</v>
      </c>
      <c r="M112" s="2">
        <v>0.40917228615078499</v>
      </c>
      <c r="N112" s="33" t="s">
        <v>2210</v>
      </c>
    </row>
    <row r="113" spans="1:14" x14ac:dyDescent="0.25">
      <c r="A113" t="s">
        <v>129</v>
      </c>
      <c r="B113" s="1" t="s">
        <v>9</v>
      </c>
      <c r="C113" s="1" t="s">
        <v>55</v>
      </c>
      <c r="D113" s="1">
        <v>48258</v>
      </c>
      <c r="E113" s="1" t="s">
        <v>11</v>
      </c>
      <c r="F113" s="1">
        <v>1540</v>
      </c>
      <c r="G113" s="1">
        <v>522.35540000000003</v>
      </c>
      <c r="H113" s="1" t="s">
        <v>1531</v>
      </c>
      <c r="I113" s="1">
        <v>16081932</v>
      </c>
      <c r="J113" s="1" t="s">
        <v>65</v>
      </c>
      <c r="K113" s="1" t="s">
        <v>1532</v>
      </c>
      <c r="L113" s="2">
        <v>2.6063629910437799E-2</v>
      </c>
      <c r="M113" s="2">
        <v>0.88041406945642298</v>
      </c>
      <c r="N113" s="33" t="s">
        <v>2210</v>
      </c>
    </row>
    <row r="114" spans="1:14" x14ac:dyDescent="0.25">
      <c r="A114" t="s">
        <v>130</v>
      </c>
      <c r="B114" s="1" t="s">
        <v>9</v>
      </c>
      <c r="C114" s="1" t="s">
        <v>55</v>
      </c>
      <c r="D114" s="1">
        <v>35628</v>
      </c>
      <c r="E114" s="1" t="s">
        <v>11</v>
      </c>
      <c r="F114" s="1">
        <v>1554</v>
      </c>
      <c r="G114" s="1">
        <v>480.30849999999998</v>
      </c>
      <c r="H114" s="1" t="s">
        <v>131</v>
      </c>
      <c r="I114" s="1">
        <v>9547071</v>
      </c>
      <c r="J114" s="1"/>
      <c r="K114" s="1" t="s">
        <v>1533</v>
      </c>
      <c r="L114" s="2">
        <v>-8.8641395521735902E-2</v>
      </c>
      <c r="M114" s="2">
        <v>0.79770737074019793</v>
      </c>
      <c r="N114" s="33" t="s">
        <v>2210</v>
      </c>
    </row>
    <row r="115" spans="1:14" x14ac:dyDescent="0.25">
      <c r="A115" t="s">
        <v>132</v>
      </c>
      <c r="B115" s="1" t="s">
        <v>9</v>
      </c>
      <c r="C115" s="1" t="s">
        <v>55</v>
      </c>
      <c r="D115" s="1">
        <v>45968</v>
      </c>
      <c r="E115" s="1" t="s">
        <v>19</v>
      </c>
      <c r="F115" s="1">
        <v>5610</v>
      </c>
      <c r="G115" s="1">
        <v>509.2885</v>
      </c>
      <c r="H115" s="1"/>
      <c r="I115" s="1"/>
      <c r="J115" s="1"/>
      <c r="K115" s="1"/>
      <c r="L115" s="2">
        <v>-4.6739180227755799E-2</v>
      </c>
      <c r="M115" s="2">
        <v>0.85927903770452096</v>
      </c>
      <c r="N115" s="34" t="s">
        <v>2215</v>
      </c>
    </row>
    <row r="116" spans="1:14" x14ac:dyDescent="0.25">
      <c r="A116" t="s">
        <v>133</v>
      </c>
      <c r="B116" s="1" t="s">
        <v>9</v>
      </c>
      <c r="C116" s="1" t="s">
        <v>55</v>
      </c>
      <c r="D116" s="1">
        <v>36602</v>
      </c>
      <c r="E116" s="1" t="s">
        <v>19</v>
      </c>
      <c r="F116" s="1">
        <v>5599</v>
      </c>
      <c r="G116" s="1">
        <v>597.30449999999996</v>
      </c>
      <c r="H116" s="1"/>
      <c r="I116" s="1"/>
      <c r="J116" s="1"/>
      <c r="K116" s="1"/>
      <c r="L116" s="2">
        <v>-8.6327166597670701E-2</v>
      </c>
      <c r="M116" s="2">
        <v>0.80904710696650195</v>
      </c>
      <c r="N116" s="33" t="s">
        <v>2210</v>
      </c>
    </row>
    <row r="117" spans="1:14" x14ac:dyDescent="0.25">
      <c r="A117" t="s">
        <v>135</v>
      </c>
      <c r="B117" s="1" t="s">
        <v>9</v>
      </c>
      <c r="C117" s="1" t="s">
        <v>10</v>
      </c>
      <c r="D117" s="1">
        <v>53200</v>
      </c>
      <c r="E117" s="1" t="s">
        <v>11</v>
      </c>
      <c r="F117" s="1">
        <v>1899</v>
      </c>
      <c r="G117" s="1">
        <v>804.55380000000002</v>
      </c>
      <c r="H117" s="1"/>
      <c r="I117" s="1"/>
      <c r="J117" s="1"/>
      <c r="K117" s="1"/>
      <c r="L117" s="2">
        <v>8.6906601092957295E-2</v>
      </c>
      <c r="M117" s="2">
        <v>0.87443273587781101</v>
      </c>
      <c r="N117" s="35" t="s">
        <v>2211</v>
      </c>
    </row>
    <row r="118" spans="1:14" x14ac:dyDescent="0.25">
      <c r="A118" t="s">
        <v>136</v>
      </c>
      <c r="B118" s="1" t="s">
        <v>9</v>
      </c>
      <c r="C118" s="1" t="s">
        <v>10</v>
      </c>
      <c r="D118" s="1">
        <v>57362</v>
      </c>
      <c r="E118" s="1" t="s">
        <v>11</v>
      </c>
      <c r="F118" s="1">
        <v>1816</v>
      </c>
      <c r="G118" s="1">
        <v>778.53809999999999</v>
      </c>
      <c r="H118" s="1"/>
      <c r="I118" s="1">
        <v>52922465</v>
      </c>
      <c r="J118" s="1"/>
      <c r="K118" s="1" t="s">
        <v>1535</v>
      </c>
      <c r="L118" s="2">
        <v>-2.69443800103976E-2</v>
      </c>
      <c r="M118" s="2">
        <v>0.924947688448438</v>
      </c>
      <c r="N118" s="37" t="s">
        <v>2208</v>
      </c>
    </row>
    <row r="119" spans="1:14" x14ac:dyDescent="0.25">
      <c r="A119" t="s">
        <v>140</v>
      </c>
      <c r="B119" s="1" t="s">
        <v>9</v>
      </c>
      <c r="C119" s="1" t="s">
        <v>61</v>
      </c>
      <c r="D119" s="1">
        <v>52431</v>
      </c>
      <c r="E119" s="1" t="s">
        <v>19</v>
      </c>
      <c r="F119" s="1">
        <v>6094</v>
      </c>
      <c r="G119" s="1">
        <v>253.21729999999999</v>
      </c>
      <c r="H119" s="1"/>
      <c r="I119" s="1">
        <v>53480976</v>
      </c>
      <c r="J119" s="1"/>
      <c r="K119" s="1" t="s">
        <v>1539</v>
      </c>
      <c r="L119" s="2">
        <v>0.34224554051980399</v>
      </c>
      <c r="M119" s="2">
        <v>0.416084992671516</v>
      </c>
      <c r="N119" s="32" t="s">
        <v>2213</v>
      </c>
    </row>
    <row r="120" spans="1:14" x14ac:dyDescent="0.25">
      <c r="A120" t="s">
        <v>137</v>
      </c>
      <c r="B120" s="1" t="s">
        <v>9</v>
      </c>
      <c r="C120" s="1" t="s">
        <v>55</v>
      </c>
      <c r="D120" s="1">
        <v>33230</v>
      </c>
      <c r="E120" s="1" t="s">
        <v>11</v>
      </c>
      <c r="F120" s="1">
        <v>1450</v>
      </c>
      <c r="G120" s="1">
        <v>494.32409999999999</v>
      </c>
      <c r="H120" s="1" t="s">
        <v>1536</v>
      </c>
      <c r="I120" s="1">
        <v>24779461</v>
      </c>
      <c r="J120" s="1" t="s">
        <v>65</v>
      </c>
      <c r="K120" s="1" t="s">
        <v>1537</v>
      </c>
      <c r="L120" s="2">
        <v>-6.6369230856429595E-2</v>
      </c>
      <c r="M120" s="2">
        <v>0.84261978314644093</v>
      </c>
      <c r="N120" s="33" t="s">
        <v>2210</v>
      </c>
    </row>
    <row r="121" spans="1:14" x14ac:dyDescent="0.25">
      <c r="A121" t="s">
        <v>138</v>
      </c>
      <c r="B121" s="1" t="s">
        <v>9</v>
      </c>
      <c r="C121" s="1" t="s">
        <v>55</v>
      </c>
      <c r="D121" s="1">
        <v>34565</v>
      </c>
      <c r="E121" s="1" t="s">
        <v>19</v>
      </c>
      <c r="F121" s="1">
        <v>5691</v>
      </c>
      <c r="G121" s="1">
        <v>450.26260000000002</v>
      </c>
      <c r="H121" s="1"/>
      <c r="I121" s="1">
        <v>53480923</v>
      </c>
      <c r="J121" s="1"/>
      <c r="K121" s="1" t="s">
        <v>1538</v>
      </c>
      <c r="L121" s="2">
        <v>-0.30554999728394899</v>
      </c>
      <c r="M121" s="2">
        <v>0.52672096060955698</v>
      </c>
      <c r="N121" s="33" t="s">
        <v>2210</v>
      </c>
    </row>
    <row r="122" spans="1:14" x14ac:dyDescent="0.25">
      <c r="A122" t="s">
        <v>139</v>
      </c>
      <c r="B122" s="1" t="s">
        <v>9</v>
      </c>
      <c r="C122" s="1" t="s">
        <v>55</v>
      </c>
      <c r="D122" s="1">
        <v>36618</v>
      </c>
      <c r="E122" s="1" t="s">
        <v>19</v>
      </c>
      <c r="F122" s="1">
        <v>5445</v>
      </c>
      <c r="G122" s="1">
        <v>569.27319999999997</v>
      </c>
      <c r="H122" s="1"/>
      <c r="I122" s="1"/>
      <c r="J122" s="1"/>
      <c r="K122" s="1"/>
      <c r="L122" s="2">
        <v>-0.13073027923827901</v>
      </c>
      <c r="M122" s="2">
        <v>0.81022133925443596</v>
      </c>
      <c r="N122" s="30" t="s">
        <v>2209</v>
      </c>
    </row>
    <row r="123" spans="1:14" x14ac:dyDescent="0.25">
      <c r="A123" t="s">
        <v>141</v>
      </c>
      <c r="B123" s="1" t="s">
        <v>9</v>
      </c>
      <c r="C123" s="1" t="s">
        <v>10</v>
      </c>
      <c r="D123" s="1">
        <v>52706</v>
      </c>
      <c r="E123" s="1" t="s">
        <v>11</v>
      </c>
      <c r="F123" s="1">
        <v>2236</v>
      </c>
      <c r="G123" s="1">
        <v>810.60069999999996</v>
      </c>
      <c r="H123" s="1"/>
      <c r="I123" s="1">
        <v>24778732</v>
      </c>
      <c r="J123" s="1"/>
      <c r="K123" s="1" t="s">
        <v>1540</v>
      </c>
      <c r="L123" s="2">
        <v>-4.8002615815564899E-2</v>
      </c>
      <c r="M123" s="2">
        <v>0.90214100767011596</v>
      </c>
      <c r="N123" s="33" t="s">
        <v>2210</v>
      </c>
    </row>
    <row r="124" spans="1:14" x14ac:dyDescent="0.25">
      <c r="A124" s="6" t="s">
        <v>142</v>
      </c>
      <c r="B124" s="1" t="s">
        <v>9</v>
      </c>
      <c r="C124" s="1" t="s">
        <v>10</v>
      </c>
      <c r="D124" s="1">
        <v>52462</v>
      </c>
      <c r="E124" s="1" t="s">
        <v>11</v>
      </c>
      <c r="F124" s="1">
        <v>2091</v>
      </c>
      <c r="G124" s="1">
        <v>782.56939999999997</v>
      </c>
      <c r="H124" s="1"/>
      <c r="I124" s="1">
        <v>10747814</v>
      </c>
      <c r="J124" s="1" t="s">
        <v>1462</v>
      </c>
      <c r="K124" s="1" t="s">
        <v>1541</v>
      </c>
      <c r="L124" s="15">
        <v>-4.7140644935889098E-2</v>
      </c>
      <c r="M124" s="15">
        <v>0.78857771893755291</v>
      </c>
      <c r="N124" s="33" t="s">
        <v>2210</v>
      </c>
    </row>
    <row r="125" spans="1:14" x14ac:dyDescent="0.25">
      <c r="A125" t="s">
        <v>143</v>
      </c>
      <c r="B125" s="1" t="s">
        <v>9</v>
      </c>
      <c r="C125" s="1" t="s">
        <v>10</v>
      </c>
      <c r="D125" s="1">
        <v>52464</v>
      </c>
      <c r="E125" s="1" t="s">
        <v>11</v>
      </c>
      <c r="F125" s="1">
        <v>2198</v>
      </c>
      <c r="G125" s="1">
        <v>740.52250000000004</v>
      </c>
      <c r="H125" s="1"/>
      <c r="I125" s="1">
        <v>9546800</v>
      </c>
      <c r="J125" s="1"/>
      <c r="K125" s="1" t="s">
        <v>1542</v>
      </c>
      <c r="L125" s="2">
        <v>0.18230618225231501</v>
      </c>
      <c r="M125" s="2">
        <v>0.56056975224709393</v>
      </c>
      <c r="N125" s="33" t="s">
        <v>2210</v>
      </c>
    </row>
    <row r="126" spans="1:14" x14ac:dyDescent="0.25">
      <c r="A126" t="s">
        <v>144</v>
      </c>
      <c r="B126" s="1" t="s">
        <v>9</v>
      </c>
      <c r="C126" s="1" t="s">
        <v>10</v>
      </c>
      <c r="D126" s="1">
        <v>52467</v>
      </c>
      <c r="E126" s="1" t="s">
        <v>145</v>
      </c>
      <c r="F126" s="1">
        <v>892</v>
      </c>
      <c r="G126" s="1">
        <v>857.51859999999999</v>
      </c>
      <c r="H126" s="1"/>
      <c r="I126" s="1"/>
      <c r="J126" s="1"/>
      <c r="K126" s="1" t="s">
        <v>1543</v>
      </c>
      <c r="L126" s="2">
        <v>-2.6552803646168702E-2</v>
      </c>
      <c r="M126" s="2">
        <v>0.924542151669139</v>
      </c>
      <c r="N126" s="36" t="s">
        <v>2214</v>
      </c>
    </row>
    <row r="127" spans="1:14" x14ac:dyDescent="0.25">
      <c r="A127" t="s">
        <v>146</v>
      </c>
      <c r="B127" s="1" t="s">
        <v>9</v>
      </c>
      <c r="C127" s="1" t="s">
        <v>10</v>
      </c>
      <c r="D127" s="1">
        <v>52610</v>
      </c>
      <c r="E127" s="1" t="s">
        <v>11</v>
      </c>
      <c r="F127" s="1">
        <v>2023</v>
      </c>
      <c r="G127" s="1">
        <v>806.56939999999997</v>
      </c>
      <c r="H127" s="1"/>
      <c r="I127" s="1">
        <v>6441886</v>
      </c>
      <c r="J127" s="1"/>
      <c r="K127" s="1" t="s">
        <v>1544</v>
      </c>
      <c r="L127" s="2">
        <v>0.13208174319970101</v>
      </c>
      <c r="M127" s="2">
        <v>0.56056975224709393</v>
      </c>
      <c r="N127" s="32" t="s">
        <v>2213</v>
      </c>
    </row>
    <row r="128" spans="1:14" x14ac:dyDescent="0.25">
      <c r="A128" t="s">
        <v>147</v>
      </c>
      <c r="B128" s="1" t="s">
        <v>9</v>
      </c>
      <c r="C128" s="1" t="s">
        <v>10</v>
      </c>
      <c r="D128" s="1">
        <v>52465</v>
      </c>
      <c r="E128" s="1" t="s">
        <v>11</v>
      </c>
      <c r="F128" s="1">
        <v>2119</v>
      </c>
      <c r="G128" s="1">
        <v>764.52250000000004</v>
      </c>
      <c r="H128" s="1"/>
      <c r="I128" s="1">
        <v>9546799</v>
      </c>
      <c r="J128" s="1"/>
      <c r="K128" s="1" t="s">
        <v>1545</v>
      </c>
      <c r="L128" s="2">
        <v>0.37882310455955598</v>
      </c>
      <c r="M128" s="2">
        <v>0.19902979851771901</v>
      </c>
      <c r="N128" s="33" t="s">
        <v>2210</v>
      </c>
    </row>
    <row r="129" spans="1:14" x14ac:dyDescent="0.25">
      <c r="A129" t="s">
        <v>148</v>
      </c>
      <c r="B129" s="1" t="s">
        <v>9</v>
      </c>
      <c r="C129" s="1" t="s">
        <v>10</v>
      </c>
      <c r="D129" s="1">
        <v>54987</v>
      </c>
      <c r="E129" s="1" t="s">
        <v>11</v>
      </c>
      <c r="F129" s="1">
        <v>2455</v>
      </c>
      <c r="G129" s="1">
        <v>900.55970000000002</v>
      </c>
      <c r="H129" s="1"/>
      <c r="I129" s="1"/>
      <c r="J129" s="1"/>
      <c r="K129" s="1"/>
      <c r="L129" s="2">
        <v>0.15099173874782801</v>
      </c>
      <c r="M129" s="2">
        <v>0.71387155824889792</v>
      </c>
      <c r="N129" s="35" t="s">
        <v>2211</v>
      </c>
    </row>
    <row r="130" spans="1:14" x14ac:dyDescent="0.25">
      <c r="A130" t="s">
        <v>149</v>
      </c>
      <c r="B130" s="1" t="s">
        <v>9</v>
      </c>
      <c r="C130" s="1" t="s">
        <v>10</v>
      </c>
      <c r="D130" s="1">
        <v>52463</v>
      </c>
      <c r="E130" s="1" t="s">
        <v>11</v>
      </c>
      <c r="F130" s="1">
        <v>1989</v>
      </c>
      <c r="G130" s="1">
        <v>780.55380000000002</v>
      </c>
      <c r="H130" s="1"/>
      <c r="I130" s="1">
        <v>24778723</v>
      </c>
      <c r="J130" s="1" t="s">
        <v>1462</v>
      </c>
      <c r="K130" s="1" t="s">
        <v>1546</v>
      </c>
      <c r="L130" s="2">
        <v>2.4723886361483899E-2</v>
      </c>
      <c r="M130" s="2">
        <v>0.92292714214663996</v>
      </c>
      <c r="N130" s="32" t="s">
        <v>2213</v>
      </c>
    </row>
    <row r="131" spans="1:14" x14ac:dyDescent="0.25">
      <c r="A131" t="s">
        <v>150</v>
      </c>
      <c r="B131" s="1" t="s">
        <v>9</v>
      </c>
      <c r="C131" s="1" t="s">
        <v>10</v>
      </c>
      <c r="D131" s="1">
        <v>53190</v>
      </c>
      <c r="E131" s="1" t="s">
        <v>11</v>
      </c>
      <c r="F131" s="1">
        <v>2065</v>
      </c>
      <c r="G131" s="1">
        <v>738.5068</v>
      </c>
      <c r="H131" s="1"/>
      <c r="I131" s="1">
        <v>52924919</v>
      </c>
      <c r="J131" s="1"/>
      <c r="K131" s="1" t="s">
        <v>1547</v>
      </c>
      <c r="L131" s="2">
        <v>0.156440525551441</v>
      </c>
      <c r="M131" s="2">
        <v>0.7820110989702389</v>
      </c>
      <c r="N131" s="33" t="s">
        <v>2210</v>
      </c>
    </row>
    <row r="132" spans="1:14" x14ac:dyDescent="0.25">
      <c r="A132" t="s">
        <v>151</v>
      </c>
      <c r="B132" s="1" t="s">
        <v>9</v>
      </c>
      <c r="C132" s="1" t="s">
        <v>10</v>
      </c>
      <c r="D132" s="1">
        <v>42446</v>
      </c>
      <c r="E132" s="1" t="s">
        <v>11</v>
      </c>
      <c r="F132" s="1">
        <v>2160</v>
      </c>
      <c r="G132" s="1">
        <v>758.56939999999997</v>
      </c>
      <c r="H132" s="1"/>
      <c r="I132" s="1">
        <v>5287971</v>
      </c>
      <c r="J132" s="1"/>
      <c r="K132" s="1" t="s">
        <v>1548</v>
      </c>
      <c r="L132" s="2">
        <v>-6.2926197280001997E-2</v>
      </c>
      <c r="M132" s="2">
        <v>0.73490193317316199</v>
      </c>
      <c r="N132" s="31" t="s">
        <v>2212</v>
      </c>
    </row>
    <row r="133" spans="1:14" x14ac:dyDescent="0.25">
      <c r="A133" t="s">
        <v>152</v>
      </c>
      <c r="B133" s="1" t="s">
        <v>9</v>
      </c>
      <c r="C133" s="1" t="s">
        <v>10</v>
      </c>
      <c r="D133" s="1">
        <v>42449</v>
      </c>
      <c r="E133" s="1" t="s">
        <v>11</v>
      </c>
      <c r="F133" s="1">
        <v>2275</v>
      </c>
      <c r="G133" s="1">
        <v>716.52250000000004</v>
      </c>
      <c r="H133" s="1"/>
      <c r="I133" s="1">
        <v>9546747</v>
      </c>
      <c r="J133" s="1"/>
      <c r="K133" s="1" t="s">
        <v>1549</v>
      </c>
      <c r="L133" s="2">
        <v>9.9202480914897806E-2</v>
      </c>
      <c r="M133" s="2">
        <v>0.81022133925443596</v>
      </c>
      <c r="N133" s="33" t="s">
        <v>2210</v>
      </c>
    </row>
    <row r="134" spans="1:14" x14ac:dyDescent="0.25">
      <c r="A134" t="s">
        <v>153</v>
      </c>
      <c r="B134" s="1" t="s">
        <v>9</v>
      </c>
      <c r="C134" s="1" t="s">
        <v>10</v>
      </c>
      <c r="D134" s="1">
        <v>52450</v>
      </c>
      <c r="E134" s="1" t="s">
        <v>11</v>
      </c>
      <c r="F134" s="1">
        <v>2730</v>
      </c>
      <c r="G134" s="1">
        <v>852.55970000000002</v>
      </c>
      <c r="H134" s="1"/>
      <c r="I134" s="1"/>
      <c r="J134" s="1"/>
      <c r="K134" s="1" t="s">
        <v>1550</v>
      </c>
      <c r="L134" s="2">
        <v>4.7130443514615997E-2</v>
      </c>
      <c r="M134" s="2">
        <v>0.88798430198405398</v>
      </c>
      <c r="N134" s="33" t="s">
        <v>2210</v>
      </c>
    </row>
    <row r="135" spans="1:14" x14ac:dyDescent="0.25">
      <c r="A135" t="s">
        <v>154</v>
      </c>
      <c r="B135" s="1" t="s">
        <v>9</v>
      </c>
      <c r="C135" s="1" t="s">
        <v>10</v>
      </c>
      <c r="D135" s="1">
        <v>52461</v>
      </c>
      <c r="E135" s="1" t="s">
        <v>11</v>
      </c>
      <c r="F135" s="1">
        <v>2358</v>
      </c>
      <c r="G135" s="1">
        <v>760.58510000000001</v>
      </c>
      <c r="H135" s="1"/>
      <c r="I135" s="1">
        <v>5497103</v>
      </c>
      <c r="J135" s="1"/>
      <c r="K135" s="1" t="s">
        <v>1551</v>
      </c>
      <c r="L135" s="2">
        <v>-3.7074335966688701E-2</v>
      </c>
      <c r="M135" s="2">
        <v>0.86760831348766798</v>
      </c>
      <c r="N135" s="37" t="s">
        <v>2208</v>
      </c>
    </row>
    <row r="136" spans="1:14" x14ac:dyDescent="0.25">
      <c r="A136" t="s">
        <v>155</v>
      </c>
      <c r="B136" s="1" t="s">
        <v>9</v>
      </c>
      <c r="C136" s="1" t="s">
        <v>10</v>
      </c>
      <c r="D136" s="1">
        <v>19263</v>
      </c>
      <c r="E136" s="1" t="s">
        <v>11</v>
      </c>
      <c r="F136" s="1">
        <v>2509</v>
      </c>
      <c r="G136" s="1">
        <v>718.53809999999999</v>
      </c>
      <c r="H136" s="1"/>
      <c r="I136" s="1">
        <v>5283496</v>
      </c>
      <c r="J136" s="1"/>
      <c r="K136" s="1" t="s">
        <v>1552</v>
      </c>
      <c r="L136" s="2">
        <v>0.20068983430321999</v>
      </c>
      <c r="M136" s="2">
        <v>0.65870291089811295</v>
      </c>
      <c r="N136" s="32" t="s">
        <v>2213</v>
      </c>
    </row>
    <row r="137" spans="1:14" x14ac:dyDescent="0.25">
      <c r="A137" s="6" t="s">
        <v>156</v>
      </c>
      <c r="B137" s="1" t="s">
        <v>9</v>
      </c>
      <c r="C137" s="1" t="s">
        <v>10</v>
      </c>
      <c r="D137" s="1">
        <v>52669</v>
      </c>
      <c r="E137" s="1" t="s">
        <v>11</v>
      </c>
      <c r="F137" s="1">
        <v>3140</v>
      </c>
      <c r="G137" s="1">
        <v>854.57529999999997</v>
      </c>
      <c r="H137" s="1"/>
      <c r="I137" s="1"/>
      <c r="J137" s="1"/>
      <c r="K137" s="1" t="s">
        <v>1553</v>
      </c>
      <c r="L137" s="2">
        <v>-0.122090374459613</v>
      </c>
      <c r="M137" s="2">
        <v>0.78857771893755291</v>
      </c>
      <c r="N137" s="36" t="s">
        <v>2214</v>
      </c>
    </row>
    <row r="138" spans="1:14" x14ac:dyDescent="0.25">
      <c r="A138" s="7" t="s">
        <v>157</v>
      </c>
      <c r="B138" s="14" t="s">
        <v>9</v>
      </c>
      <c r="C138" s="14" t="s">
        <v>10</v>
      </c>
      <c r="D138" s="14">
        <v>52470</v>
      </c>
      <c r="E138" s="14" t="s">
        <v>11</v>
      </c>
      <c r="F138" s="14">
        <v>2160</v>
      </c>
      <c r="G138" s="14">
        <v>732.55380000000002</v>
      </c>
      <c r="H138" s="14"/>
      <c r="I138" s="14">
        <v>6443788</v>
      </c>
      <c r="J138" s="14"/>
      <c r="K138" s="14" t="s">
        <v>1554</v>
      </c>
      <c r="L138" s="2">
        <v>-0.138090251051981</v>
      </c>
      <c r="M138" s="2">
        <v>0.75471510575954293</v>
      </c>
      <c r="N138" s="40" t="s">
        <v>2271</v>
      </c>
    </row>
    <row r="139" spans="1:14" x14ac:dyDescent="0.25">
      <c r="A139" t="s">
        <v>158</v>
      </c>
      <c r="B139" s="1" t="s">
        <v>9</v>
      </c>
      <c r="C139" s="1" t="s">
        <v>10</v>
      </c>
      <c r="D139" s="1">
        <v>52471</v>
      </c>
      <c r="E139" s="1" t="s">
        <v>11</v>
      </c>
      <c r="F139" s="1">
        <v>2256</v>
      </c>
      <c r="G139" s="1">
        <v>690.5068</v>
      </c>
      <c r="H139" s="1"/>
      <c r="I139" s="1">
        <v>52924925</v>
      </c>
      <c r="J139" s="1"/>
      <c r="K139" s="1" t="s">
        <v>1555</v>
      </c>
      <c r="L139" s="2">
        <v>-0.15906300143913901</v>
      </c>
      <c r="M139" s="2">
        <v>0.78857771893755291</v>
      </c>
      <c r="N139" s="37" t="s">
        <v>2208</v>
      </c>
    </row>
    <row r="140" spans="1:14" x14ac:dyDescent="0.25">
      <c r="A140" t="s">
        <v>159</v>
      </c>
      <c r="B140" s="1" t="s">
        <v>9</v>
      </c>
      <c r="C140" s="1" t="s">
        <v>10</v>
      </c>
      <c r="D140" s="1">
        <v>52616</v>
      </c>
      <c r="E140" s="1" t="s">
        <v>11</v>
      </c>
      <c r="F140" s="1">
        <v>2653</v>
      </c>
      <c r="G140" s="1">
        <v>762.60069999999996</v>
      </c>
      <c r="H140" s="1"/>
      <c r="I140" s="1">
        <v>24778686</v>
      </c>
      <c r="J140" s="1"/>
      <c r="K140" s="1" t="s">
        <v>1556</v>
      </c>
      <c r="L140" s="2">
        <v>3.3124663993731998E-2</v>
      </c>
      <c r="M140" s="2">
        <v>0.87733277822308398</v>
      </c>
      <c r="N140" s="36" t="s">
        <v>2214</v>
      </c>
    </row>
    <row r="141" spans="1:14" x14ac:dyDescent="0.25">
      <c r="A141" t="s">
        <v>166</v>
      </c>
      <c r="B141" s="1" t="s">
        <v>9</v>
      </c>
      <c r="C141" s="1" t="s">
        <v>61</v>
      </c>
      <c r="D141" s="1">
        <v>21127</v>
      </c>
      <c r="E141" s="1" t="s">
        <v>19</v>
      </c>
      <c r="F141" s="1">
        <v>6550</v>
      </c>
      <c r="G141" s="1">
        <v>255.2329</v>
      </c>
      <c r="H141" s="1" t="s">
        <v>1561</v>
      </c>
      <c r="I141" s="1">
        <v>3084463</v>
      </c>
      <c r="J141" s="1"/>
      <c r="K141" s="1" t="s">
        <v>1562</v>
      </c>
      <c r="L141" s="2">
        <v>0.22303918063802999</v>
      </c>
      <c r="M141" s="2">
        <v>0.34635721156528904</v>
      </c>
      <c r="N141" s="34" t="s">
        <v>2215</v>
      </c>
    </row>
    <row r="142" spans="1:14" x14ac:dyDescent="0.25">
      <c r="A142" t="s">
        <v>160</v>
      </c>
      <c r="B142" s="1" t="s">
        <v>9</v>
      </c>
      <c r="C142" s="1" t="s">
        <v>55</v>
      </c>
      <c r="D142" s="1">
        <v>34428</v>
      </c>
      <c r="E142" s="1" t="s">
        <v>19</v>
      </c>
      <c r="F142" s="1">
        <v>5600</v>
      </c>
      <c r="G142" s="1">
        <v>409.23610000000002</v>
      </c>
      <c r="H142" s="1"/>
      <c r="I142" s="1">
        <v>89566</v>
      </c>
      <c r="J142" s="1" t="s">
        <v>161</v>
      </c>
      <c r="K142" s="1" t="s">
        <v>1557</v>
      </c>
      <c r="L142" s="2">
        <v>-1.83405752151987E-2</v>
      </c>
      <c r="M142" s="2">
        <v>0.924542151669139</v>
      </c>
      <c r="N142" s="37" t="s">
        <v>2208</v>
      </c>
    </row>
    <row r="143" spans="1:14" x14ac:dyDescent="0.25">
      <c r="A143" t="s">
        <v>162</v>
      </c>
      <c r="B143" s="1" t="s">
        <v>9</v>
      </c>
      <c r="C143" s="1" t="s">
        <v>55</v>
      </c>
      <c r="D143" s="1">
        <v>33955</v>
      </c>
      <c r="E143" s="1" t="s">
        <v>11</v>
      </c>
      <c r="F143" s="1">
        <v>1525</v>
      </c>
      <c r="G143" s="1">
        <v>496.33980000000003</v>
      </c>
      <c r="H143" s="1"/>
      <c r="I143" s="1">
        <v>460602</v>
      </c>
      <c r="J143" s="1" t="s">
        <v>65</v>
      </c>
      <c r="K143" s="1" t="s">
        <v>1558</v>
      </c>
      <c r="L143" s="2">
        <v>2.54781601517199E-2</v>
      </c>
      <c r="M143" s="2">
        <v>0.87443273587781101</v>
      </c>
      <c r="N143" s="30" t="s">
        <v>2209</v>
      </c>
    </row>
    <row r="144" spans="1:14" x14ac:dyDescent="0.25">
      <c r="A144" t="s">
        <v>163</v>
      </c>
      <c r="B144" s="1" t="s">
        <v>9</v>
      </c>
      <c r="C144" s="1" t="s">
        <v>55</v>
      </c>
      <c r="D144" s="1">
        <v>35631</v>
      </c>
      <c r="E144" s="1" t="s">
        <v>11</v>
      </c>
      <c r="F144" s="1">
        <v>1544</v>
      </c>
      <c r="G144" s="1">
        <v>454.2928</v>
      </c>
      <c r="H144" s="1"/>
      <c r="I144" s="1">
        <v>9547069</v>
      </c>
      <c r="J144" s="1"/>
      <c r="K144" s="1" t="s">
        <v>1559</v>
      </c>
      <c r="L144" s="2">
        <v>8.7115310093409601E-2</v>
      </c>
      <c r="M144" s="2">
        <v>0.75351872519716001</v>
      </c>
      <c r="N144" s="33" t="s">
        <v>2210</v>
      </c>
    </row>
    <row r="145" spans="1:14" x14ac:dyDescent="0.25">
      <c r="A145" t="s">
        <v>164</v>
      </c>
      <c r="B145" s="1" t="s">
        <v>9</v>
      </c>
      <c r="C145" s="1" t="s">
        <v>55</v>
      </c>
      <c r="D145" s="1">
        <v>45970</v>
      </c>
      <c r="E145" s="1" t="s">
        <v>19</v>
      </c>
      <c r="F145" s="1">
        <v>5570</v>
      </c>
      <c r="G145" s="1">
        <v>483.27280000000002</v>
      </c>
      <c r="H145" s="1"/>
      <c r="I145" s="1"/>
      <c r="J145" s="1"/>
      <c r="K145" s="1"/>
      <c r="L145" s="2">
        <v>-1.8619056962406198E-2</v>
      </c>
      <c r="M145" s="2">
        <v>0.924542151669139</v>
      </c>
      <c r="N145" s="39" t="s">
        <v>2270</v>
      </c>
    </row>
    <row r="146" spans="1:14" x14ac:dyDescent="0.25">
      <c r="A146" t="s">
        <v>165</v>
      </c>
      <c r="B146" s="1" t="s">
        <v>9</v>
      </c>
      <c r="C146" s="1" t="s">
        <v>55</v>
      </c>
      <c r="D146" s="1">
        <v>35305</v>
      </c>
      <c r="E146" s="1" t="s">
        <v>19</v>
      </c>
      <c r="F146" s="1">
        <v>5564</v>
      </c>
      <c r="G146" s="1">
        <v>571.28890000000001</v>
      </c>
      <c r="H146" s="1"/>
      <c r="I146" s="1"/>
      <c r="J146" s="1"/>
      <c r="K146" s="1" t="s">
        <v>1560</v>
      </c>
      <c r="L146" s="2">
        <v>-1.3667628306157101E-2</v>
      </c>
      <c r="M146" s="2">
        <v>0.93026114624305101</v>
      </c>
      <c r="N146" s="30" t="s">
        <v>2209</v>
      </c>
    </row>
    <row r="147" spans="1:14" x14ac:dyDescent="0.25">
      <c r="A147" t="s">
        <v>167</v>
      </c>
      <c r="B147" s="1" t="s">
        <v>9</v>
      </c>
      <c r="C147" s="1" t="s">
        <v>10</v>
      </c>
      <c r="D147" s="1">
        <v>52718</v>
      </c>
      <c r="E147" s="1" t="s">
        <v>11</v>
      </c>
      <c r="F147" s="1">
        <v>2183</v>
      </c>
      <c r="G147" s="1">
        <v>768.59019999999998</v>
      </c>
      <c r="H147" s="1"/>
      <c r="I147" s="1"/>
      <c r="J147" s="1"/>
      <c r="K147" s="1"/>
      <c r="L147" s="2">
        <v>5.4054869591837799E-2</v>
      </c>
      <c r="M147" s="2">
        <v>0.87443273587781101</v>
      </c>
      <c r="N147" s="32" t="s">
        <v>2213</v>
      </c>
    </row>
    <row r="148" spans="1:14" x14ac:dyDescent="0.25">
      <c r="A148" t="s">
        <v>168</v>
      </c>
      <c r="B148" s="1" t="s">
        <v>9</v>
      </c>
      <c r="C148" s="1" t="s">
        <v>10</v>
      </c>
      <c r="D148" s="1">
        <v>53175</v>
      </c>
      <c r="E148" s="1" t="s">
        <v>11</v>
      </c>
      <c r="F148" s="1">
        <v>2200</v>
      </c>
      <c r="G148" s="1">
        <v>744.59019999999998</v>
      </c>
      <c r="H148" s="1" t="s">
        <v>1563</v>
      </c>
      <c r="I148" s="1">
        <v>6443157</v>
      </c>
      <c r="J148" s="1"/>
      <c r="K148" s="1" t="s">
        <v>1564</v>
      </c>
      <c r="L148" s="2">
        <v>-3.6485629326694401E-3</v>
      </c>
      <c r="M148" s="2">
        <v>0.94388671744262398</v>
      </c>
      <c r="N148" s="40" t="s">
        <v>2271</v>
      </c>
    </row>
    <row r="149" spans="1:14" x14ac:dyDescent="0.25">
      <c r="A149" t="s">
        <v>169</v>
      </c>
      <c r="B149" s="1" t="s">
        <v>9</v>
      </c>
      <c r="C149" s="1" t="s">
        <v>10</v>
      </c>
      <c r="D149" s="1">
        <v>52717</v>
      </c>
      <c r="E149" s="1" t="s">
        <v>11</v>
      </c>
      <c r="F149" s="1">
        <v>2456</v>
      </c>
      <c r="G149" s="1">
        <v>746.60580000000004</v>
      </c>
      <c r="H149" s="1"/>
      <c r="I149" s="1"/>
      <c r="J149" s="1"/>
      <c r="K149" s="1"/>
      <c r="L149" s="2">
        <v>-6.6311067874072899E-2</v>
      </c>
      <c r="M149" s="2">
        <v>0.7873979281702379</v>
      </c>
      <c r="N149" s="32" t="s">
        <v>2213</v>
      </c>
    </row>
    <row r="150" spans="1:14" x14ac:dyDescent="0.25">
      <c r="A150" t="s">
        <v>170</v>
      </c>
      <c r="B150" s="1" t="s">
        <v>9</v>
      </c>
      <c r="C150" s="1" t="s">
        <v>10</v>
      </c>
      <c r="D150" s="1">
        <v>57332</v>
      </c>
      <c r="E150" s="1" t="s">
        <v>11</v>
      </c>
      <c r="F150" s="1">
        <v>2415</v>
      </c>
      <c r="G150" s="1">
        <v>720.59019999999998</v>
      </c>
      <c r="H150" s="1"/>
      <c r="I150" s="1"/>
      <c r="J150" s="1"/>
      <c r="K150" s="1"/>
      <c r="L150" s="2">
        <v>-9.7375692252685095E-2</v>
      </c>
      <c r="M150" s="2">
        <v>0.56560999919279198</v>
      </c>
      <c r="N150" s="33" t="s">
        <v>2210</v>
      </c>
    </row>
    <row r="151" spans="1:14" x14ac:dyDescent="0.25">
      <c r="A151" t="s">
        <v>171</v>
      </c>
      <c r="B151" s="1" t="s">
        <v>9</v>
      </c>
      <c r="C151" s="1" t="s">
        <v>10</v>
      </c>
      <c r="D151" s="1">
        <v>55040</v>
      </c>
      <c r="E151" s="1" t="s">
        <v>11</v>
      </c>
      <c r="F151" s="1">
        <v>2548</v>
      </c>
      <c r="G151" s="1">
        <v>748.62149999999997</v>
      </c>
      <c r="H151" s="1"/>
      <c r="I151" s="1">
        <v>11803170</v>
      </c>
      <c r="J151" s="1"/>
      <c r="K151" s="1" t="s">
        <v>1565</v>
      </c>
      <c r="L151" s="2">
        <v>-7.5312106710661006E-2</v>
      </c>
      <c r="M151" s="2">
        <v>0.78857771893755291</v>
      </c>
      <c r="N151" s="33" t="s">
        <v>2210</v>
      </c>
    </row>
    <row r="152" spans="1:14" x14ac:dyDescent="0.25">
      <c r="A152" t="s">
        <v>174</v>
      </c>
      <c r="B152" s="1" t="s">
        <v>9</v>
      </c>
      <c r="C152" s="1" t="s">
        <v>173</v>
      </c>
      <c r="D152" s="1">
        <v>55007</v>
      </c>
      <c r="E152" s="1" t="s">
        <v>11</v>
      </c>
      <c r="F152" s="1">
        <v>1570</v>
      </c>
      <c r="G152" s="1">
        <v>440.31360000000001</v>
      </c>
      <c r="H152" s="1"/>
      <c r="I152" s="1"/>
      <c r="J152" s="1"/>
      <c r="K152" s="1"/>
      <c r="L152" s="2">
        <v>9.2339071765141001E-2</v>
      </c>
      <c r="M152" s="2">
        <v>0.85927903770452096</v>
      </c>
      <c r="N152" s="33" t="s">
        <v>2210</v>
      </c>
    </row>
    <row r="153" spans="1:14" x14ac:dyDescent="0.25">
      <c r="A153" s="6" t="s">
        <v>175</v>
      </c>
      <c r="B153" s="1" t="s">
        <v>9</v>
      </c>
      <c r="C153" s="1" t="s">
        <v>10</v>
      </c>
      <c r="D153" s="1">
        <v>53194</v>
      </c>
      <c r="E153" s="1" t="s">
        <v>11</v>
      </c>
      <c r="F153" s="1">
        <v>1988</v>
      </c>
      <c r="G153" s="1">
        <v>768.55380000000002</v>
      </c>
      <c r="H153" s="1"/>
      <c r="I153" s="1">
        <v>52922330</v>
      </c>
      <c r="J153" s="1"/>
      <c r="K153" s="1" t="s">
        <v>1566</v>
      </c>
      <c r="L153" s="2">
        <v>-6.3940593391324296E-2</v>
      </c>
      <c r="M153" s="2">
        <v>0.85550886539740401</v>
      </c>
      <c r="N153" s="34" t="s">
        <v>2215</v>
      </c>
    </row>
    <row r="154" spans="1:14" x14ac:dyDescent="0.25">
      <c r="A154" t="s">
        <v>176</v>
      </c>
      <c r="B154" s="1" t="s">
        <v>9</v>
      </c>
      <c r="C154" s="1" t="s">
        <v>10</v>
      </c>
      <c r="D154" s="1">
        <v>53197</v>
      </c>
      <c r="E154" s="1" t="s">
        <v>11</v>
      </c>
      <c r="F154" s="1">
        <v>1925</v>
      </c>
      <c r="G154" s="1">
        <v>792.55380000000002</v>
      </c>
      <c r="H154" s="1"/>
      <c r="I154" s="1">
        <v>52922342</v>
      </c>
      <c r="J154" s="1" t="s">
        <v>1462</v>
      </c>
      <c r="K154" s="1" t="s">
        <v>1567</v>
      </c>
      <c r="L154" s="2">
        <v>0.19863238020436999</v>
      </c>
      <c r="M154" s="2">
        <v>0.65870291089811295</v>
      </c>
      <c r="N154" s="33" t="s">
        <v>2210</v>
      </c>
    </row>
    <row r="155" spans="1:14" x14ac:dyDescent="0.25">
      <c r="A155" t="s">
        <v>177</v>
      </c>
      <c r="B155" s="1" t="s">
        <v>9</v>
      </c>
      <c r="C155" s="1" t="s">
        <v>10</v>
      </c>
      <c r="D155" s="1">
        <v>52497</v>
      </c>
      <c r="E155" s="1" t="s">
        <v>11</v>
      </c>
      <c r="F155" s="1">
        <v>2057</v>
      </c>
      <c r="G155" s="1">
        <v>744.55380000000002</v>
      </c>
      <c r="H155" s="1"/>
      <c r="I155" s="1">
        <v>24778664</v>
      </c>
      <c r="J155" s="1" t="s">
        <v>1462</v>
      </c>
      <c r="K155" s="1" t="s">
        <v>1568</v>
      </c>
      <c r="L155" s="2">
        <v>-3.8774011830623602E-2</v>
      </c>
      <c r="M155" s="2">
        <v>0.88441558383802599</v>
      </c>
      <c r="N155" s="37" t="s">
        <v>2208</v>
      </c>
    </row>
    <row r="156" spans="1:14" x14ac:dyDescent="0.25">
      <c r="A156" t="s">
        <v>178</v>
      </c>
      <c r="B156" s="1" t="s">
        <v>9</v>
      </c>
      <c r="C156" s="1" t="s">
        <v>55</v>
      </c>
      <c r="D156" s="1">
        <v>37418</v>
      </c>
      <c r="E156" s="1" t="s">
        <v>11</v>
      </c>
      <c r="F156" s="1">
        <v>1474</v>
      </c>
      <c r="G156" s="1">
        <v>482.32409999999999</v>
      </c>
      <c r="H156" s="1"/>
      <c r="I156" s="1">
        <v>24779458</v>
      </c>
      <c r="J156" s="1" t="s">
        <v>65</v>
      </c>
      <c r="K156" s="1" t="s">
        <v>1569</v>
      </c>
      <c r="L156" s="2">
        <v>1.0877949504081301E-2</v>
      </c>
      <c r="M156" s="2">
        <v>0.93026114624305101</v>
      </c>
      <c r="N156" s="36" t="s">
        <v>2214</v>
      </c>
    </row>
    <row r="157" spans="1:14" x14ac:dyDescent="0.25">
      <c r="A157" t="s">
        <v>179</v>
      </c>
      <c r="B157" s="1" t="s">
        <v>9</v>
      </c>
      <c r="C157" s="1" t="s">
        <v>10</v>
      </c>
      <c r="D157" s="1">
        <v>55061</v>
      </c>
      <c r="E157" s="1" t="s">
        <v>11</v>
      </c>
      <c r="F157" s="1">
        <v>2444</v>
      </c>
      <c r="G157" s="1">
        <v>838.63199999999995</v>
      </c>
      <c r="H157" s="1"/>
      <c r="I157" s="1">
        <v>24778868</v>
      </c>
      <c r="J157" s="1"/>
      <c r="K157" s="1" t="s">
        <v>1570</v>
      </c>
      <c r="L157" s="2">
        <v>3.7906374125807E-3</v>
      </c>
      <c r="M157" s="2">
        <v>0.94388671744262398</v>
      </c>
      <c r="N157" s="36" t="s">
        <v>2214</v>
      </c>
    </row>
    <row r="158" spans="1:14" x14ac:dyDescent="0.25">
      <c r="A158" t="s">
        <v>180</v>
      </c>
      <c r="B158" s="1" t="s">
        <v>9</v>
      </c>
      <c r="C158" s="1" t="s">
        <v>10</v>
      </c>
      <c r="D158" s="1">
        <v>42450</v>
      </c>
      <c r="E158" s="1" t="s">
        <v>11</v>
      </c>
      <c r="F158" s="1">
        <v>2300</v>
      </c>
      <c r="G158" s="1">
        <v>810.60069999999996</v>
      </c>
      <c r="H158" s="1"/>
      <c r="I158" s="1">
        <v>16219824</v>
      </c>
      <c r="J158" s="1"/>
      <c r="K158" s="1" t="s">
        <v>1571</v>
      </c>
      <c r="L158" s="2">
        <v>4.0163314131998898E-3</v>
      </c>
      <c r="M158" s="2">
        <v>0.94048272407455091</v>
      </c>
      <c r="N158" s="37" t="s">
        <v>2208</v>
      </c>
    </row>
    <row r="159" spans="1:14" x14ac:dyDescent="0.25">
      <c r="A159" t="s">
        <v>181</v>
      </c>
      <c r="B159" s="1" t="s">
        <v>9</v>
      </c>
      <c r="C159" s="1" t="s">
        <v>10</v>
      </c>
      <c r="D159" s="1">
        <v>52447</v>
      </c>
      <c r="E159" s="1" t="s">
        <v>11</v>
      </c>
      <c r="F159" s="1">
        <v>2424</v>
      </c>
      <c r="G159" s="1">
        <v>768.55380000000002</v>
      </c>
      <c r="H159" s="1"/>
      <c r="I159" s="1">
        <v>5289133</v>
      </c>
      <c r="J159" s="1"/>
      <c r="K159" s="1" t="s">
        <v>1572</v>
      </c>
      <c r="L159" s="2">
        <v>0.22560028066048199</v>
      </c>
      <c r="M159" s="2">
        <v>0.34635721156528904</v>
      </c>
      <c r="N159" s="33" t="s">
        <v>2210</v>
      </c>
    </row>
    <row r="160" spans="1:14" x14ac:dyDescent="0.25">
      <c r="A160" t="s">
        <v>182</v>
      </c>
      <c r="B160" s="1" t="s">
        <v>9</v>
      </c>
      <c r="C160" s="1" t="s">
        <v>10</v>
      </c>
      <c r="D160" s="1">
        <v>52449</v>
      </c>
      <c r="E160" s="1" t="s">
        <v>11</v>
      </c>
      <c r="F160" s="1">
        <v>3000</v>
      </c>
      <c r="G160" s="1">
        <v>904.59100000000001</v>
      </c>
      <c r="H160" s="1"/>
      <c r="I160" s="1"/>
      <c r="J160" s="1"/>
      <c r="K160" s="1" t="s">
        <v>1573</v>
      </c>
      <c r="L160" s="2">
        <v>9.6544556828571507E-2</v>
      </c>
      <c r="M160" s="2">
        <v>0.65870291089811295</v>
      </c>
      <c r="N160" s="36" t="s">
        <v>2214</v>
      </c>
    </row>
    <row r="161" spans="1:14" x14ac:dyDescent="0.25">
      <c r="A161" t="s">
        <v>183</v>
      </c>
      <c r="B161" s="1" t="s">
        <v>9</v>
      </c>
      <c r="C161" s="1" t="s">
        <v>10</v>
      </c>
      <c r="D161" s="1">
        <v>52629</v>
      </c>
      <c r="E161" s="1" t="s">
        <v>11</v>
      </c>
      <c r="F161" s="1">
        <v>2384</v>
      </c>
      <c r="G161" s="1">
        <v>812.6164</v>
      </c>
      <c r="H161" s="1"/>
      <c r="I161" s="1">
        <v>24778857</v>
      </c>
      <c r="J161" s="1"/>
      <c r="K161" s="1" t="s">
        <v>1574</v>
      </c>
      <c r="L161" s="2">
        <v>1.0173641298304901E-2</v>
      </c>
      <c r="M161" s="2">
        <v>0.924947688448438</v>
      </c>
      <c r="N161" s="36" t="s">
        <v>2214</v>
      </c>
    </row>
    <row r="162" spans="1:14" x14ac:dyDescent="0.25">
      <c r="A162" t="s">
        <v>184</v>
      </c>
      <c r="B162" s="1" t="s">
        <v>9</v>
      </c>
      <c r="C162" s="1" t="s">
        <v>10</v>
      </c>
      <c r="D162" s="1">
        <v>57336</v>
      </c>
      <c r="E162" s="1" t="s">
        <v>11</v>
      </c>
      <c r="F162" s="1">
        <v>2567</v>
      </c>
      <c r="G162" s="1">
        <v>770.56939999999997</v>
      </c>
      <c r="H162" s="1"/>
      <c r="I162" s="1">
        <v>52924903</v>
      </c>
      <c r="J162" s="1"/>
      <c r="K162" s="1" t="s">
        <v>1575</v>
      </c>
      <c r="L162" s="2">
        <v>0.231355789375433</v>
      </c>
      <c r="M162" s="2">
        <v>0.65870291089811295</v>
      </c>
      <c r="N162" s="33" t="s">
        <v>2210</v>
      </c>
    </row>
    <row r="163" spans="1:14" x14ac:dyDescent="0.25">
      <c r="A163" t="s">
        <v>185</v>
      </c>
      <c r="B163" s="1" t="s">
        <v>9</v>
      </c>
      <c r="C163" s="1" t="s">
        <v>10</v>
      </c>
      <c r="D163" s="1">
        <v>54984</v>
      </c>
      <c r="E163" s="1" t="s">
        <v>11</v>
      </c>
      <c r="F163" s="1">
        <v>3271</v>
      </c>
      <c r="G163" s="1">
        <v>906.60659999999996</v>
      </c>
      <c r="H163" s="1"/>
      <c r="I163" s="1"/>
      <c r="J163" s="1"/>
      <c r="K163" s="1" t="s">
        <v>1576</v>
      </c>
      <c r="L163" s="2">
        <v>-7.7824379959790801E-2</v>
      </c>
      <c r="M163" s="2">
        <v>0.78857771893755291</v>
      </c>
      <c r="N163" s="30" t="s">
        <v>2209</v>
      </c>
    </row>
    <row r="164" spans="1:14" x14ac:dyDescent="0.25">
      <c r="A164" t="s">
        <v>186</v>
      </c>
      <c r="B164" s="1" t="s">
        <v>9</v>
      </c>
      <c r="C164" s="1" t="s">
        <v>10</v>
      </c>
      <c r="D164" s="1">
        <v>52611</v>
      </c>
      <c r="E164" s="1" t="s">
        <v>11</v>
      </c>
      <c r="F164" s="1">
        <v>2197</v>
      </c>
      <c r="G164" s="1">
        <v>834.60130000000004</v>
      </c>
      <c r="H164" s="1"/>
      <c r="I164" s="1">
        <v>24778876</v>
      </c>
      <c r="J164" s="1"/>
      <c r="K164" s="1" t="s">
        <v>1577</v>
      </c>
      <c r="L164" s="2">
        <v>0.236778492134575</v>
      </c>
      <c r="M164" s="2">
        <v>0.29755146027909302</v>
      </c>
      <c r="N164" s="32" t="s">
        <v>2213</v>
      </c>
    </row>
    <row r="165" spans="1:14" x14ac:dyDescent="0.25">
      <c r="A165" t="s">
        <v>187</v>
      </c>
      <c r="B165" s="1" t="s">
        <v>9</v>
      </c>
      <c r="C165" s="1" t="s">
        <v>10</v>
      </c>
      <c r="D165" s="1">
        <v>52466</v>
      </c>
      <c r="E165" s="1" t="s">
        <v>11</v>
      </c>
      <c r="F165" s="1">
        <v>2317</v>
      </c>
      <c r="G165" s="1">
        <v>792.55380000000002</v>
      </c>
      <c r="H165" s="1"/>
      <c r="I165" s="1">
        <v>9546798</v>
      </c>
      <c r="J165" s="1"/>
      <c r="K165" s="1" t="s">
        <v>1578</v>
      </c>
      <c r="L165" s="2">
        <v>0.44354852112476501</v>
      </c>
      <c r="M165" s="2">
        <v>0.15557912153555897</v>
      </c>
      <c r="N165" s="35" t="s">
        <v>2211</v>
      </c>
    </row>
    <row r="166" spans="1:14" x14ac:dyDescent="0.25">
      <c r="A166" t="s">
        <v>188</v>
      </c>
      <c r="B166" s="1" t="s">
        <v>9</v>
      </c>
      <c r="C166" s="1" t="s">
        <v>10</v>
      </c>
      <c r="D166" s="1">
        <v>52668</v>
      </c>
      <c r="E166" s="1" t="s">
        <v>11</v>
      </c>
      <c r="F166" s="1">
        <v>2800</v>
      </c>
      <c r="G166" s="1">
        <v>928.59100000000001</v>
      </c>
      <c r="H166" s="1"/>
      <c r="I166" s="1"/>
      <c r="J166" s="1"/>
      <c r="K166" s="1" t="s">
        <v>1579</v>
      </c>
      <c r="L166" s="2">
        <v>0.147099793276917</v>
      </c>
      <c r="M166" s="2">
        <v>0.75351872519716001</v>
      </c>
      <c r="N166" s="30" t="s">
        <v>2209</v>
      </c>
    </row>
    <row r="167" spans="1:14" x14ac:dyDescent="0.25">
      <c r="A167" t="s">
        <v>189</v>
      </c>
      <c r="B167" s="1" t="s">
        <v>9</v>
      </c>
      <c r="C167" s="1" t="s">
        <v>10</v>
      </c>
      <c r="D167" s="1">
        <v>52699</v>
      </c>
      <c r="E167" s="1" t="s">
        <v>11</v>
      </c>
      <c r="F167" s="1">
        <v>2282</v>
      </c>
      <c r="G167" s="1">
        <v>836.6164</v>
      </c>
      <c r="H167" s="1"/>
      <c r="I167" s="1">
        <v>24778873</v>
      </c>
      <c r="J167" s="1"/>
      <c r="K167" s="1" t="s">
        <v>1580</v>
      </c>
      <c r="L167" s="2">
        <v>0.16406642073077099</v>
      </c>
      <c r="M167" s="2">
        <v>0.44471022752913403</v>
      </c>
      <c r="N167" s="32" t="s">
        <v>2213</v>
      </c>
    </row>
    <row r="168" spans="1:14" x14ac:dyDescent="0.25">
      <c r="A168" t="s">
        <v>190</v>
      </c>
      <c r="B168" s="1" t="s">
        <v>9</v>
      </c>
      <c r="C168" s="1" t="s">
        <v>10</v>
      </c>
      <c r="D168" s="1">
        <v>52700</v>
      </c>
      <c r="E168" s="1" t="s">
        <v>11</v>
      </c>
      <c r="F168" s="1">
        <v>2369</v>
      </c>
      <c r="G168" s="1">
        <v>836.6164</v>
      </c>
      <c r="H168" s="1"/>
      <c r="I168" s="1">
        <v>24778871</v>
      </c>
      <c r="J168" s="1"/>
      <c r="K168" s="1" t="s">
        <v>1581</v>
      </c>
      <c r="L168" s="2">
        <v>0.254515801649701</v>
      </c>
      <c r="M168" s="2">
        <v>0.65870291089811295</v>
      </c>
      <c r="N168" s="37" t="s">
        <v>2208</v>
      </c>
    </row>
    <row r="169" spans="1:14" x14ac:dyDescent="0.25">
      <c r="A169" t="s">
        <v>191</v>
      </c>
      <c r="B169" s="1" t="s">
        <v>9</v>
      </c>
      <c r="C169" s="1" t="s">
        <v>10</v>
      </c>
      <c r="D169" s="1">
        <v>52452</v>
      </c>
      <c r="E169" s="1" t="s">
        <v>11</v>
      </c>
      <c r="F169" s="1">
        <v>2380</v>
      </c>
      <c r="G169" s="1">
        <v>786.60069999999996</v>
      </c>
      <c r="H169" s="1"/>
      <c r="I169" s="1">
        <v>6441487</v>
      </c>
      <c r="J169" s="1"/>
      <c r="K169" s="1" t="s">
        <v>1582</v>
      </c>
      <c r="L169" s="2">
        <v>-1.8379932100624601E-2</v>
      </c>
      <c r="M169" s="2">
        <v>0.88798430198405398</v>
      </c>
      <c r="N169" s="37" t="s">
        <v>2208</v>
      </c>
    </row>
    <row r="170" spans="1:14" x14ac:dyDescent="0.25">
      <c r="A170" t="s">
        <v>192</v>
      </c>
      <c r="B170" s="1" t="s">
        <v>9</v>
      </c>
      <c r="C170" s="1" t="s">
        <v>10</v>
      </c>
      <c r="D170" s="1">
        <v>52446</v>
      </c>
      <c r="E170" s="1" t="s">
        <v>11</v>
      </c>
      <c r="F170" s="1">
        <v>2522</v>
      </c>
      <c r="G170" s="1">
        <v>744.55380000000002</v>
      </c>
      <c r="H170" s="1"/>
      <c r="I170" s="1">
        <v>9546749</v>
      </c>
      <c r="J170" s="1"/>
      <c r="K170" s="1" t="s">
        <v>1583</v>
      </c>
      <c r="L170" s="2">
        <v>0.124459309552336</v>
      </c>
      <c r="M170" s="2">
        <v>0.78857771893755291</v>
      </c>
      <c r="N170" s="39" t="s">
        <v>2270</v>
      </c>
    </row>
    <row r="171" spans="1:14" x14ac:dyDescent="0.25">
      <c r="A171" t="s">
        <v>193</v>
      </c>
      <c r="B171" s="1" t="s">
        <v>9</v>
      </c>
      <c r="C171" s="1" t="s">
        <v>10</v>
      </c>
      <c r="D171" s="1">
        <v>52468</v>
      </c>
      <c r="E171" s="1" t="s">
        <v>11</v>
      </c>
      <c r="F171" s="1">
        <v>3185</v>
      </c>
      <c r="G171" s="1">
        <v>880.59100000000001</v>
      </c>
      <c r="H171" s="1"/>
      <c r="I171" s="1"/>
      <c r="J171" s="1" t="s">
        <v>1584</v>
      </c>
      <c r="K171" s="1" t="s">
        <v>1585</v>
      </c>
      <c r="L171" s="2">
        <v>3.8358525350785697E-2</v>
      </c>
      <c r="M171" s="2">
        <v>0.87970777041174997</v>
      </c>
      <c r="N171" s="35" t="s">
        <v>2211</v>
      </c>
    </row>
    <row r="172" spans="1:14" x14ac:dyDescent="0.25">
      <c r="A172" t="s">
        <v>194</v>
      </c>
      <c r="B172" s="1" t="s">
        <v>9</v>
      </c>
      <c r="C172" s="1" t="s">
        <v>10</v>
      </c>
      <c r="D172" s="1">
        <v>52438</v>
      </c>
      <c r="E172" s="1" t="s">
        <v>11</v>
      </c>
      <c r="F172" s="1">
        <v>2644</v>
      </c>
      <c r="G172" s="1">
        <v>788.6164</v>
      </c>
      <c r="H172" s="1"/>
      <c r="I172" s="1">
        <v>24778825</v>
      </c>
      <c r="J172" s="1"/>
      <c r="K172" s="1" t="s">
        <v>1586</v>
      </c>
      <c r="L172" s="2">
        <v>1.3047345759945501E-2</v>
      </c>
      <c r="M172" s="2">
        <v>0.924947688448438</v>
      </c>
      <c r="N172" s="39" t="s">
        <v>2270</v>
      </c>
    </row>
    <row r="173" spans="1:14" x14ac:dyDescent="0.25">
      <c r="A173" t="s">
        <v>195</v>
      </c>
      <c r="B173" s="1" t="s">
        <v>9</v>
      </c>
      <c r="C173" s="1" t="s">
        <v>10</v>
      </c>
      <c r="D173" s="1">
        <v>42448</v>
      </c>
      <c r="E173" s="1" t="s">
        <v>11</v>
      </c>
      <c r="F173" s="1">
        <v>2858</v>
      </c>
      <c r="G173" s="1">
        <v>746.56939999999997</v>
      </c>
      <c r="H173" s="1"/>
      <c r="I173" s="1">
        <v>9546742</v>
      </c>
      <c r="J173" s="1"/>
      <c r="K173" s="1" t="s">
        <v>1587</v>
      </c>
      <c r="L173" s="2">
        <v>5.4437662312253797E-2</v>
      </c>
      <c r="M173" s="2">
        <v>0.88798430198405398</v>
      </c>
      <c r="N173" s="30" t="s">
        <v>2209</v>
      </c>
    </row>
    <row r="174" spans="1:14" x14ac:dyDescent="0.25">
      <c r="A174" t="s">
        <v>196</v>
      </c>
      <c r="B174" s="1" t="s">
        <v>9</v>
      </c>
      <c r="C174" s="1" t="s">
        <v>10</v>
      </c>
      <c r="D174" s="1">
        <v>52726</v>
      </c>
      <c r="E174" s="1" t="s">
        <v>11</v>
      </c>
      <c r="F174" s="1">
        <v>3711</v>
      </c>
      <c r="G174" s="1">
        <v>882.60659999999996</v>
      </c>
      <c r="H174" s="1"/>
      <c r="I174" s="1"/>
      <c r="J174" s="1"/>
      <c r="K174" s="1"/>
      <c r="L174" s="2">
        <v>-8.8114201011977006E-2</v>
      </c>
      <c r="M174" s="2">
        <v>0.78857771893755291</v>
      </c>
      <c r="N174" s="31" t="s">
        <v>2212</v>
      </c>
    </row>
    <row r="175" spans="1:14" x14ac:dyDescent="0.25">
      <c r="A175" t="s">
        <v>197</v>
      </c>
      <c r="B175" s="1" t="s">
        <v>9</v>
      </c>
      <c r="C175" s="1" t="s">
        <v>55</v>
      </c>
      <c r="D175" s="1">
        <v>33961</v>
      </c>
      <c r="E175" s="1" t="s">
        <v>11</v>
      </c>
      <c r="F175" s="1">
        <v>1606</v>
      </c>
      <c r="G175" s="1">
        <v>524.37109999999996</v>
      </c>
      <c r="H175" s="1"/>
      <c r="I175" s="1">
        <v>497299</v>
      </c>
      <c r="J175" s="1" t="s">
        <v>65</v>
      </c>
      <c r="K175" s="1" t="s">
        <v>1588</v>
      </c>
      <c r="L175" s="2">
        <v>8.0188786513097493E-2</v>
      </c>
      <c r="M175" s="2">
        <v>0.68943257973080796</v>
      </c>
      <c r="N175" s="31" t="s">
        <v>2212</v>
      </c>
    </row>
    <row r="176" spans="1:14" x14ac:dyDescent="0.25">
      <c r="A176" t="s">
        <v>198</v>
      </c>
      <c r="B176" s="1" t="s">
        <v>9</v>
      </c>
      <c r="C176" s="1" t="s">
        <v>55</v>
      </c>
      <c r="D176" s="1">
        <v>42398</v>
      </c>
      <c r="E176" s="1" t="s">
        <v>11</v>
      </c>
      <c r="F176" s="1">
        <v>1626</v>
      </c>
      <c r="G176" s="1">
        <v>482.32409999999999</v>
      </c>
      <c r="H176" s="1"/>
      <c r="I176" s="1">
        <v>9547068</v>
      </c>
      <c r="J176" s="1"/>
      <c r="K176" s="1" t="s">
        <v>1589</v>
      </c>
      <c r="L176" s="2">
        <v>0.13111936590457399</v>
      </c>
      <c r="M176" s="2">
        <v>0.54591533567517592</v>
      </c>
      <c r="N176" s="37" t="s">
        <v>2208</v>
      </c>
    </row>
    <row r="177" spans="1:14" x14ac:dyDescent="0.25">
      <c r="A177" t="s">
        <v>199</v>
      </c>
      <c r="B177" s="1" t="s">
        <v>9</v>
      </c>
      <c r="C177" s="1" t="s">
        <v>55</v>
      </c>
      <c r="D177" s="1">
        <v>19324</v>
      </c>
      <c r="E177" s="1" t="s">
        <v>11</v>
      </c>
      <c r="F177" s="1">
        <v>1700</v>
      </c>
      <c r="G177" s="1">
        <v>601.3347</v>
      </c>
      <c r="H177" s="1"/>
      <c r="I177" s="1"/>
      <c r="J177" s="1"/>
      <c r="K177" s="1" t="s">
        <v>1590</v>
      </c>
      <c r="L177" s="2">
        <v>0.239076940274045</v>
      </c>
      <c r="M177" s="2">
        <v>0.44471022752913403</v>
      </c>
      <c r="N177" s="37" t="s">
        <v>2208</v>
      </c>
    </row>
    <row r="178" spans="1:14" x14ac:dyDescent="0.25">
      <c r="A178" t="s">
        <v>200</v>
      </c>
      <c r="B178" s="1" t="s">
        <v>9</v>
      </c>
      <c r="C178" s="1" t="s">
        <v>10</v>
      </c>
      <c r="D178" s="1">
        <v>57333</v>
      </c>
      <c r="E178" s="1" t="s">
        <v>11</v>
      </c>
      <c r="F178" s="1">
        <v>2378</v>
      </c>
      <c r="G178" s="1">
        <v>796.62149999999997</v>
      </c>
      <c r="H178" s="1"/>
      <c r="I178" s="1"/>
      <c r="J178" s="1"/>
      <c r="K178" s="1"/>
      <c r="L178" s="2">
        <v>1.9897352129142499E-2</v>
      </c>
      <c r="M178" s="2">
        <v>0.92271588320326592</v>
      </c>
      <c r="N178" s="31" t="s">
        <v>2212</v>
      </c>
    </row>
    <row r="179" spans="1:14" x14ac:dyDescent="0.25">
      <c r="A179" t="s">
        <v>201</v>
      </c>
      <c r="B179" s="1" t="s">
        <v>9</v>
      </c>
      <c r="C179" s="1" t="s">
        <v>10</v>
      </c>
      <c r="D179" s="1">
        <v>57334</v>
      </c>
      <c r="E179" s="1" t="s">
        <v>11</v>
      </c>
      <c r="F179" s="1">
        <v>2358</v>
      </c>
      <c r="G179" s="1">
        <v>822.63710000000003</v>
      </c>
      <c r="H179" s="1"/>
      <c r="I179" s="1"/>
      <c r="J179" s="1"/>
      <c r="K179" s="1"/>
      <c r="L179" s="2">
        <v>-3.1658180403229201E-2</v>
      </c>
      <c r="M179" s="2">
        <v>0.87970777041174997</v>
      </c>
      <c r="N179" s="30" t="s">
        <v>2209</v>
      </c>
    </row>
    <row r="180" spans="1:14" x14ac:dyDescent="0.25">
      <c r="A180" t="s">
        <v>202</v>
      </c>
      <c r="B180" s="1" t="s">
        <v>9</v>
      </c>
      <c r="C180" s="1" t="s">
        <v>173</v>
      </c>
      <c r="D180" s="1">
        <v>52703</v>
      </c>
      <c r="E180" s="1" t="s">
        <v>11</v>
      </c>
      <c r="F180" s="1">
        <v>1653</v>
      </c>
      <c r="G180" s="1">
        <v>510.39179999999999</v>
      </c>
      <c r="H180" s="1"/>
      <c r="I180" s="1">
        <v>2733532</v>
      </c>
      <c r="J180" s="1" t="s">
        <v>1591</v>
      </c>
      <c r="K180" s="1" t="s">
        <v>1592</v>
      </c>
      <c r="L180" s="2">
        <v>0.16133503291592499</v>
      </c>
      <c r="M180" s="2">
        <v>0.75351872519716001</v>
      </c>
      <c r="N180" s="32" t="s">
        <v>2213</v>
      </c>
    </row>
    <row r="181" spans="1:14" x14ac:dyDescent="0.25">
      <c r="A181" t="s">
        <v>291</v>
      </c>
      <c r="B181" s="1" t="s">
        <v>9</v>
      </c>
      <c r="C181" s="1" t="s">
        <v>224</v>
      </c>
      <c r="D181" s="1">
        <v>46115</v>
      </c>
      <c r="E181" s="1" t="s">
        <v>19</v>
      </c>
      <c r="F181" s="1">
        <v>3935</v>
      </c>
      <c r="G181" s="1">
        <v>245.06710000000001</v>
      </c>
      <c r="H181" s="1" t="s">
        <v>292</v>
      </c>
      <c r="I181" s="1">
        <v>247020</v>
      </c>
      <c r="J181" s="1" t="s">
        <v>293</v>
      </c>
      <c r="K181" s="1" t="s">
        <v>1633</v>
      </c>
      <c r="L181" s="2">
        <v>0.17357446843195601</v>
      </c>
      <c r="M181" s="2">
        <v>0.78857771893755291</v>
      </c>
      <c r="N181" s="32" t="s">
        <v>2213</v>
      </c>
    </row>
    <row r="182" spans="1:14" x14ac:dyDescent="0.25">
      <c r="A182" t="s">
        <v>232</v>
      </c>
      <c r="B182" s="1" t="s">
        <v>103</v>
      </c>
      <c r="C182" s="1" t="s">
        <v>233</v>
      </c>
      <c r="D182" s="1">
        <v>6146</v>
      </c>
      <c r="E182" s="1" t="s">
        <v>145</v>
      </c>
      <c r="F182" s="1">
        <v>3500</v>
      </c>
      <c r="G182" s="1">
        <v>160.0615</v>
      </c>
      <c r="H182" s="1" t="s">
        <v>1609</v>
      </c>
      <c r="I182" s="1">
        <v>469</v>
      </c>
      <c r="J182" s="1" t="s">
        <v>234</v>
      </c>
      <c r="K182" s="1" t="s">
        <v>1610</v>
      </c>
      <c r="L182" s="2">
        <v>2.9777605540988999E-2</v>
      </c>
      <c r="M182" s="2">
        <v>0.92292714214663996</v>
      </c>
      <c r="N182" s="29" t="s">
        <v>2216</v>
      </c>
    </row>
    <row r="183" spans="1:14" x14ac:dyDescent="0.25">
      <c r="A183" t="s">
        <v>235</v>
      </c>
      <c r="B183" s="1" t="s">
        <v>103</v>
      </c>
      <c r="C183" s="1" t="s">
        <v>236</v>
      </c>
      <c r="D183" s="1">
        <v>42374</v>
      </c>
      <c r="E183" s="1" t="s">
        <v>105</v>
      </c>
      <c r="F183" s="1">
        <v>2059</v>
      </c>
      <c r="G183" s="1">
        <v>104.0706</v>
      </c>
      <c r="H183" s="1" t="s">
        <v>1611</v>
      </c>
      <c r="I183" s="1">
        <v>439691</v>
      </c>
      <c r="J183" s="1" t="s">
        <v>237</v>
      </c>
      <c r="K183" s="1" t="s">
        <v>1612</v>
      </c>
      <c r="L183" s="2">
        <v>-3.4545636899516501E-2</v>
      </c>
      <c r="M183" s="2">
        <v>0.87443273587781101</v>
      </c>
      <c r="N183" s="40" t="s">
        <v>2271</v>
      </c>
    </row>
    <row r="184" spans="1:14" x14ac:dyDescent="0.25">
      <c r="A184" t="s">
        <v>238</v>
      </c>
      <c r="B184" s="1" t="s">
        <v>9</v>
      </c>
      <c r="C184" s="1" t="s">
        <v>239</v>
      </c>
      <c r="D184" s="1">
        <v>43761</v>
      </c>
      <c r="E184" s="1" t="s">
        <v>105</v>
      </c>
      <c r="F184" s="1">
        <v>3160</v>
      </c>
      <c r="G184" s="1">
        <v>146.11760000000001</v>
      </c>
      <c r="H184" s="1"/>
      <c r="I184" s="1"/>
      <c r="J184" s="1"/>
      <c r="K184" s="1" t="s">
        <v>1613</v>
      </c>
      <c r="L184" s="2">
        <v>6.0803768338867401E-2</v>
      </c>
      <c r="M184" s="2">
        <v>0.87970777041174997</v>
      </c>
      <c r="N184" s="34" t="s">
        <v>2215</v>
      </c>
    </row>
    <row r="185" spans="1:14" x14ac:dyDescent="0.25">
      <c r="A185" t="s">
        <v>240</v>
      </c>
      <c r="B185" s="1" t="s">
        <v>9</v>
      </c>
      <c r="C185" s="1" t="s">
        <v>239</v>
      </c>
      <c r="D185" s="1">
        <v>43343</v>
      </c>
      <c r="E185" s="1" t="s">
        <v>19</v>
      </c>
      <c r="F185" s="1">
        <v>3385</v>
      </c>
      <c r="G185" s="1">
        <v>158.11869999999999</v>
      </c>
      <c r="H185" s="1" t="s">
        <v>241</v>
      </c>
      <c r="I185" s="1">
        <v>69522</v>
      </c>
      <c r="J185" s="1"/>
      <c r="K185" s="1" t="s">
        <v>1614</v>
      </c>
      <c r="L185" s="2">
        <v>-0.14163037355750799</v>
      </c>
      <c r="M185" s="2">
        <v>0.75985743688154095</v>
      </c>
      <c r="N185" s="40" t="s">
        <v>2271</v>
      </c>
    </row>
    <row r="186" spans="1:14" x14ac:dyDescent="0.25">
      <c r="A186" t="s">
        <v>244</v>
      </c>
      <c r="B186" s="1" t="s">
        <v>9</v>
      </c>
      <c r="C186" s="1" t="s">
        <v>61</v>
      </c>
      <c r="D186" s="1">
        <v>19266</v>
      </c>
      <c r="E186" s="1" t="s">
        <v>19</v>
      </c>
      <c r="F186" s="1">
        <v>6170</v>
      </c>
      <c r="G186" s="1">
        <v>303.23289999999997</v>
      </c>
      <c r="H186" s="1" t="s">
        <v>245</v>
      </c>
      <c r="I186" s="1">
        <v>5282280</v>
      </c>
      <c r="J186" s="1" t="s">
        <v>246</v>
      </c>
      <c r="K186" s="1" t="s">
        <v>1616</v>
      </c>
      <c r="L186" s="2">
        <v>1.8456939872310198E-2</v>
      </c>
      <c r="M186" s="2">
        <v>0.924947688448438</v>
      </c>
      <c r="N186" s="29" t="s">
        <v>2216</v>
      </c>
    </row>
    <row r="187" spans="1:14" x14ac:dyDescent="0.25">
      <c r="A187" t="s">
        <v>242</v>
      </c>
      <c r="B187" s="1" t="s">
        <v>9</v>
      </c>
      <c r="C187" s="1" t="s">
        <v>55</v>
      </c>
      <c r="D187" s="1">
        <v>33387</v>
      </c>
      <c r="E187" s="1" t="s">
        <v>19</v>
      </c>
      <c r="F187" s="1">
        <v>5965</v>
      </c>
      <c r="G187" s="1">
        <v>618.34130000000005</v>
      </c>
      <c r="H187" s="1"/>
      <c r="I187" s="1"/>
      <c r="J187" s="1"/>
      <c r="K187" s="1" t="s">
        <v>1615</v>
      </c>
      <c r="L187" s="2">
        <v>6.2264094019369498E-2</v>
      </c>
      <c r="M187" s="2">
        <v>0.83699903504413897</v>
      </c>
      <c r="N187" s="37" t="s">
        <v>2208</v>
      </c>
    </row>
    <row r="188" spans="1:14" x14ac:dyDescent="0.25">
      <c r="A188" t="s">
        <v>243</v>
      </c>
      <c r="B188" s="1" t="s">
        <v>9</v>
      </c>
      <c r="C188" s="1" t="s">
        <v>55</v>
      </c>
      <c r="D188" s="1">
        <v>32815</v>
      </c>
      <c r="E188" s="1" t="s">
        <v>19</v>
      </c>
      <c r="F188" s="1">
        <v>5793</v>
      </c>
      <c r="G188" s="1">
        <v>500.2783</v>
      </c>
      <c r="H188" s="1"/>
      <c r="I188" s="1"/>
      <c r="J188" s="1"/>
      <c r="K188" s="1"/>
      <c r="L188" s="2">
        <v>-8.5805658826813899E-3</v>
      </c>
      <c r="M188" s="2">
        <v>0.93594528055604698</v>
      </c>
      <c r="N188" s="37" t="s">
        <v>2208</v>
      </c>
    </row>
    <row r="189" spans="1:14" x14ac:dyDescent="0.25">
      <c r="A189" t="s">
        <v>227</v>
      </c>
      <c r="B189" s="1" t="s">
        <v>228</v>
      </c>
      <c r="C189" s="1" t="s">
        <v>229</v>
      </c>
      <c r="D189" s="1">
        <v>52602</v>
      </c>
      <c r="E189" s="1" t="s">
        <v>19</v>
      </c>
      <c r="F189" s="1">
        <v>1586</v>
      </c>
      <c r="G189" s="1">
        <v>227.06729999999999</v>
      </c>
      <c r="H189" s="1" t="s">
        <v>230</v>
      </c>
      <c r="I189" s="1">
        <v>13712</v>
      </c>
      <c r="J189" s="1" t="s">
        <v>231</v>
      </c>
      <c r="K189" s="1" t="s">
        <v>1608</v>
      </c>
      <c r="L189" s="2">
        <v>7.7689416912830697E-2</v>
      </c>
      <c r="M189" s="2">
        <v>0.81708413012145398</v>
      </c>
      <c r="N189" s="33" t="s">
        <v>2210</v>
      </c>
    </row>
    <row r="190" spans="1:14" x14ac:dyDescent="0.25">
      <c r="A190" t="s">
        <v>247</v>
      </c>
      <c r="B190" s="1" t="s">
        <v>9</v>
      </c>
      <c r="C190" s="1" t="s">
        <v>55</v>
      </c>
      <c r="D190" s="1">
        <v>46203</v>
      </c>
      <c r="E190" s="1" t="s">
        <v>19</v>
      </c>
      <c r="F190" s="1">
        <v>5760</v>
      </c>
      <c r="G190" s="1">
        <v>642.34130000000005</v>
      </c>
      <c r="H190" s="1"/>
      <c r="I190" s="1"/>
      <c r="J190" s="1"/>
      <c r="K190" s="1"/>
      <c r="L190" s="2">
        <v>0.27798286567095898</v>
      </c>
      <c r="M190" s="2">
        <v>0.27916718870012702</v>
      </c>
      <c r="N190" s="33" t="s">
        <v>2210</v>
      </c>
    </row>
    <row r="191" spans="1:14" x14ac:dyDescent="0.25">
      <c r="A191" t="s">
        <v>248</v>
      </c>
      <c r="B191" s="1" t="s">
        <v>9</v>
      </c>
      <c r="C191" s="1" t="s">
        <v>55</v>
      </c>
      <c r="D191" s="1">
        <v>34258</v>
      </c>
      <c r="E191" s="1" t="s">
        <v>19</v>
      </c>
      <c r="F191" s="1">
        <v>5707</v>
      </c>
      <c r="G191" s="1">
        <v>524.27829999999994</v>
      </c>
      <c r="H191" s="1"/>
      <c r="I191" s="1">
        <v>53480945</v>
      </c>
      <c r="J191" s="1"/>
      <c r="K191" s="1" t="s">
        <v>1498</v>
      </c>
      <c r="L191" s="2">
        <v>0.15492665944506701</v>
      </c>
      <c r="M191" s="2">
        <v>0.65870291089811295</v>
      </c>
      <c r="N191" s="35" t="s">
        <v>2211</v>
      </c>
    </row>
    <row r="192" spans="1:14" x14ac:dyDescent="0.25">
      <c r="A192" t="s">
        <v>249</v>
      </c>
      <c r="B192" s="1" t="s">
        <v>103</v>
      </c>
      <c r="C192" s="1" t="s">
        <v>250</v>
      </c>
      <c r="D192" s="1">
        <v>36746</v>
      </c>
      <c r="E192" s="1" t="s">
        <v>19</v>
      </c>
      <c r="F192" s="1">
        <v>1800</v>
      </c>
      <c r="G192" s="1">
        <v>131.07140000000001</v>
      </c>
      <c r="H192" s="1" t="s">
        <v>251</v>
      </c>
      <c r="I192" s="1">
        <v>10796774</v>
      </c>
      <c r="J192" s="1"/>
      <c r="K192" s="1" t="s">
        <v>1617</v>
      </c>
      <c r="L192" s="2">
        <v>-9.5702528879825999E-2</v>
      </c>
      <c r="M192" s="2">
        <v>0.80870000706202394</v>
      </c>
      <c r="N192" s="30" t="s">
        <v>2209</v>
      </c>
    </row>
    <row r="193" spans="1:14" x14ac:dyDescent="0.25">
      <c r="A193" t="s">
        <v>252</v>
      </c>
      <c r="B193" s="1" t="s">
        <v>9</v>
      </c>
      <c r="C193" s="1" t="s">
        <v>253</v>
      </c>
      <c r="D193" s="1">
        <v>31934</v>
      </c>
      <c r="E193" s="1" t="s">
        <v>145</v>
      </c>
      <c r="F193" s="1">
        <v>3000</v>
      </c>
      <c r="G193" s="1">
        <v>161.0455</v>
      </c>
      <c r="H193" s="1" t="s">
        <v>254</v>
      </c>
      <c r="I193" s="1">
        <v>193530</v>
      </c>
      <c r="J193" s="1" t="s">
        <v>255</v>
      </c>
      <c r="K193" s="1" t="s">
        <v>1618</v>
      </c>
      <c r="L193" s="2">
        <v>-2.8743479064137999E-2</v>
      </c>
      <c r="M193" s="2">
        <v>0.91826068047315801</v>
      </c>
      <c r="N193" s="40" t="s">
        <v>2271</v>
      </c>
    </row>
    <row r="194" spans="1:14" x14ac:dyDescent="0.25">
      <c r="A194" t="s">
        <v>256</v>
      </c>
      <c r="B194" s="1" t="s">
        <v>103</v>
      </c>
      <c r="C194" s="1" t="s">
        <v>236</v>
      </c>
      <c r="D194" s="1">
        <v>52281</v>
      </c>
      <c r="E194" s="1" t="s">
        <v>145</v>
      </c>
      <c r="F194" s="1">
        <v>1258</v>
      </c>
      <c r="G194" s="1">
        <v>103.0401</v>
      </c>
      <c r="H194" s="1"/>
      <c r="I194" s="1"/>
      <c r="J194" s="1"/>
      <c r="K194" s="1"/>
      <c r="L194" s="2">
        <v>5.6150229924525098E-2</v>
      </c>
      <c r="M194" s="2">
        <v>0.88426143571563098</v>
      </c>
      <c r="N194" s="39" t="s">
        <v>2270</v>
      </c>
    </row>
    <row r="195" spans="1:14" x14ac:dyDescent="0.25">
      <c r="A195" t="s">
        <v>257</v>
      </c>
      <c r="B195" s="1" t="s">
        <v>9</v>
      </c>
      <c r="C195" s="1" t="s">
        <v>217</v>
      </c>
      <c r="D195" s="1">
        <v>42489</v>
      </c>
      <c r="E195" s="1" t="s">
        <v>19</v>
      </c>
      <c r="F195" s="1">
        <v>4840</v>
      </c>
      <c r="G195" s="1">
        <v>187.13399999999999</v>
      </c>
      <c r="H195" s="1"/>
      <c r="I195" s="1"/>
      <c r="J195" s="1"/>
      <c r="K195" s="1" t="s">
        <v>1619</v>
      </c>
      <c r="L195" s="2">
        <v>-0.136481795981752</v>
      </c>
      <c r="M195" s="2">
        <v>0.75351872519716001</v>
      </c>
      <c r="N195" s="37" t="s">
        <v>2208</v>
      </c>
    </row>
    <row r="196" spans="1:14" x14ac:dyDescent="0.25">
      <c r="A196" t="s">
        <v>258</v>
      </c>
      <c r="B196" s="1" t="s">
        <v>9</v>
      </c>
      <c r="C196" s="1" t="s">
        <v>253</v>
      </c>
      <c r="D196" s="1">
        <v>37253</v>
      </c>
      <c r="E196" s="1" t="s">
        <v>145</v>
      </c>
      <c r="F196" s="1">
        <v>3352.8</v>
      </c>
      <c r="G196" s="1">
        <v>147.0299</v>
      </c>
      <c r="H196" s="1"/>
      <c r="I196" s="1">
        <v>43</v>
      </c>
      <c r="J196" s="1" t="s">
        <v>259</v>
      </c>
      <c r="K196" s="1" t="s">
        <v>1620</v>
      </c>
      <c r="L196" s="2">
        <v>-7.7469445831112399E-2</v>
      </c>
      <c r="M196" s="2">
        <v>0.78857771893755291</v>
      </c>
      <c r="N196" s="34" t="s">
        <v>2215</v>
      </c>
    </row>
    <row r="197" spans="1:14" x14ac:dyDescent="0.25">
      <c r="A197" t="s">
        <v>260</v>
      </c>
      <c r="B197" s="1" t="s">
        <v>9</v>
      </c>
      <c r="C197" s="1" t="s">
        <v>217</v>
      </c>
      <c r="D197" s="1">
        <v>22036</v>
      </c>
      <c r="E197" s="1" t="s">
        <v>19</v>
      </c>
      <c r="F197" s="1">
        <v>3736.8</v>
      </c>
      <c r="G197" s="1">
        <v>159.1027</v>
      </c>
      <c r="H197" s="1" t="s">
        <v>261</v>
      </c>
      <c r="I197" s="1">
        <v>94180</v>
      </c>
      <c r="J197" s="1"/>
      <c r="K197" s="1" t="s">
        <v>1621</v>
      </c>
      <c r="L197" s="2">
        <v>9.3566890097441999E-3</v>
      </c>
      <c r="M197" s="2">
        <v>0.94371482951867891</v>
      </c>
      <c r="N197" s="30" t="s">
        <v>2209</v>
      </c>
    </row>
    <row r="198" spans="1:14" x14ac:dyDescent="0.25">
      <c r="A198" t="s">
        <v>262</v>
      </c>
      <c r="B198" s="1" t="s">
        <v>9</v>
      </c>
      <c r="C198" s="1" t="s">
        <v>217</v>
      </c>
      <c r="D198" s="1">
        <v>35675</v>
      </c>
      <c r="E198" s="1" t="s">
        <v>19</v>
      </c>
      <c r="F198" s="1">
        <v>5511.2</v>
      </c>
      <c r="G198" s="1">
        <v>271.22789999999998</v>
      </c>
      <c r="H198" s="1" t="s">
        <v>1622</v>
      </c>
      <c r="I198" s="1">
        <v>11065598</v>
      </c>
      <c r="J198" s="1"/>
      <c r="K198" s="1" t="s">
        <v>1623</v>
      </c>
      <c r="L198" s="2">
        <v>7.9048745700476805E-2</v>
      </c>
      <c r="M198" s="2">
        <v>0.71844952328721901</v>
      </c>
      <c r="N198" s="37" t="s">
        <v>2208</v>
      </c>
    </row>
    <row r="199" spans="1:14" x14ac:dyDescent="0.25">
      <c r="A199" t="s">
        <v>263</v>
      </c>
      <c r="B199" s="1" t="s">
        <v>103</v>
      </c>
      <c r="C199" s="1" t="s">
        <v>264</v>
      </c>
      <c r="D199" s="1">
        <v>1432</v>
      </c>
      <c r="E199" s="1" t="s">
        <v>145</v>
      </c>
      <c r="F199" s="1">
        <v>858.6</v>
      </c>
      <c r="G199" s="1">
        <v>151.0401</v>
      </c>
      <c r="H199" s="1" t="s">
        <v>265</v>
      </c>
      <c r="I199" s="1">
        <v>11970</v>
      </c>
      <c r="J199" s="1" t="s">
        <v>266</v>
      </c>
      <c r="K199" s="1" t="s">
        <v>1624</v>
      </c>
      <c r="L199" s="2">
        <v>0.13441073330403</v>
      </c>
      <c r="M199" s="2">
        <v>0.75351872519716001</v>
      </c>
      <c r="N199" s="35" t="s">
        <v>2211</v>
      </c>
    </row>
    <row r="200" spans="1:14" x14ac:dyDescent="0.25">
      <c r="A200" t="s">
        <v>267</v>
      </c>
      <c r="B200" s="1" t="s">
        <v>9</v>
      </c>
      <c r="C200" s="1" t="s">
        <v>217</v>
      </c>
      <c r="D200" s="1">
        <v>17945</v>
      </c>
      <c r="E200" s="1" t="s">
        <v>19</v>
      </c>
      <c r="F200" s="1">
        <v>5695</v>
      </c>
      <c r="G200" s="1">
        <v>299.25920000000002</v>
      </c>
      <c r="H200" s="1" t="s">
        <v>268</v>
      </c>
      <c r="I200" s="1">
        <v>69417</v>
      </c>
      <c r="J200" s="1"/>
      <c r="K200" s="1" t="s">
        <v>1625</v>
      </c>
      <c r="L200" s="2">
        <v>8.6273000623176097E-2</v>
      </c>
      <c r="M200" s="2">
        <v>0.58253352498321398</v>
      </c>
      <c r="N200" s="33" t="s">
        <v>2210</v>
      </c>
    </row>
    <row r="201" spans="1:14" x14ac:dyDescent="0.25">
      <c r="A201" t="s">
        <v>271</v>
      </c>
      <c r="B201" s="1" t="s">
        <v>9</v>
      </c>
      <c r="C201" s="1" t="s">
        <v>61</v>
      </c>
      <c r="D201" s="1">
        <v>32506</v>
      </c>
      <c r="E201" s="1" t="s">
        <v>19</v>
      </c>
      <c r="F201" s="1">
        <v>6250</v>
      </c>
      <c r="G201" s="1">
        <v>279.23289999999997</v>
      </c>
      <c r="H201" s="1"/>
      <c r="I201" s="1">
        <v>5365676</v>
      </c>
      <c r="J201" s="1"/>
      <c r="K201" s="1" t="s">
        <v>1626</v>
      </c>
      <c r="L201" s="2">
        <v>0.13833903453128801</v>
      </c>
      <c r="M201" s="2">
        <v>0.75351872519716001</v>
      </c>
      <c r="N201" s="34" t="s">
        <v>2215</v>
      </c>
    </row>
    <row r="202" spans="1:14" x14ac:dyDescent="0.25">
      <c r="A202" t="s">
        <v>269</v>
      </c>
      <c r="B202" s="1" t="s">
        <v>9</v>
      </c>
      <c r="C202" s="1" t="s">
        <v>55</v>
      </c>
      <c r="D202" s="1">
        <v>35257</v>
      </c>
      <c r="E202" s="1" t="s">
        <v>19</v>
      </c>
      <c r="F202" s="1">
        <v>6013.2</v>
      </c>
      <c r="G202" s="1">
        <v>594.34130000000005</v>
      </c>
      <c r="H202" s="1"/>
      <c r="I202" s="1"/>
      <c r="J202" s="1"/>
      <c r="K202" s="1"/>
      <c r="L202" s="2">
        <v>-3.69723420704181E-2</v>
      </c>
      <c r="M202" s="2">
        <v>0.86760831348766798</v>
      </c>
      <c r="N202" s="37" t="s">
        <v>2208</v>
      </c>
    </row>
    <row r="203" spans="1:14" x14ac:dyDescent="0.25">
      <c r="A203" t="s">
        <v>270</v>
      </c>
      <c r="B203" s="1" t="s">
        <v>9</v>
      </c>
      <c r="C203" s="1" t="s">
        <v>55</v>
      </c>
      <c r="D203" s="1">
        <v>36593</v>
      </c>
      <c r="E203" s="1" t="s">
        <v>19</v>
      </c>
      <c r="F203" s="1">
        <v>5813</v>
      </c>
      <c r="G203" s="1">
        <v>476.2783</v>
      </c>
      <c r="H203" s="1"/>
      <c r="I203" s="1"/>
      <c r="J203" s="1"/>
      <c r="K203" s="1"/>
      <c r="L203" s="2">
        <v>-0.118019477965102</v>
      </c>
      <c r="M203" s="2">
        <v>0.75112844658967692</v>
      </c>
      <c r="N203" s="40" t="s">
        <v>2271</v>
      </c>
    </row>
    <row r="204" spans="1:14" x14ac:dyDescent="0.25">
      <c r="A204" t="s">
        <v>272</v>
      </c>
      <c r="B204" s="1" t="s">
        <v>103</v>
      </c>
      <c r="C204" s="1" t="s">
        <v>250</v>
      </c>
      <c r="D204" s="1">
        <v>45095</v>
      </c>
      <c r="E204" s="1" t="s">
        <v>105</v>
      </c>
      <c r="F204" s="1">
        <v>3035</v>
      </c>
      <c r="G204" s="1">
        <v>246.17</v>
      </c>
      <c r="H204" s="1" t="s">
        <v>273</v>
      </c>
      <c r="I204" s="1">
        <v>6426901</v>
      </c>
      <c r="J204" s="1"/>
      <c r="K204" s="1" t="s">
        <v>1627</v>
      </c>
      <c r="L204" s="2">
        <v>8.0667321477904397E-2</v>
      </c>
      <c r="M204" s="2">
        <v>0.78857771893755291</v>
      </c>
      <c r="N204" s="33" t="s">
        <v>2210</v>
      </c>
    </row>
    <row r="205" spans="1:14" x14ac:dyDescent="0.25">
      <c r="A205" t="s">
        <v>274</v>
      </c>
      <c r="B205" s="1" t="s">
        <v>275</v>
      </c>
      <c r="C205" s="1" t="s">
        <v>276</v>
      </c>
      <c r="D205" s="1">
        <v>52282</v>
      </c>
      <c r="E205" s="1" t="s">
        <v>19</v>
      </c>
      <c r="F205" s="1">
        <v>575</v>
      </c>
      <c r="G205" s="1">
        <v>205.03540000000001</v>
      </c>
      <c r="H205" s="1"/>
      <c r="I205" s="1"/>
      <c r="J205" s="1"/>
      <c r="K205" s="1"/>
      <c r="L205" s="2">
        <v>0.124138928385013</v>
      </c>
      <c r="M205" s="2">
        <v>0.34635721156528904</v>
      </c>
      <c r="N205" s="33" t="s">
        <v>2210</v>
      </c>
    </row>
    <row r="206" spans="1:14" x14ac:dyDescent="0.25">
      <c r="A206" t="s">
        <v>277</v>
      </c>
      <c r="B206" s="1" t="s">
        <v>9</v>
      </c>
      <c r="C206" s="1" t="s">
        <v>55</v>
      </c>
      <c r="D206" s="1">
        <v>35626</v>
      </c>
      <c r="E206" s="1" t="s">
        <v>11</v>
      </c>
      <c r="F206" s="1">
        <v>1399</v>
      </c>
      <c r="G206" s="1">
        <v>468.30849999999998</v>
      </c>
      <c r="H206" s="1"/>
      <c r="I206" s="1"/>
      <c r="J206" s="1"/>
      <c r="K206" s="1"/>
      <c r="L206" s="2">
        <v>1.42664180254468E-2</v>
      </c>
      <c r="M206" s="2">
        <v>0.93026114624305101</v>
      </c>
      <c r="N206" s="39" t="s">
        <v>2270</v>
      </c>
    </row>
    <row r="207" spans="1:14" x14ac:dyDescent="0.25">
      <c r="A207" t="s">
        <v>281</v>
      </c>
      <c r="B207" s="1" t="s">
        <v>9</v>
      </c>
      <c r="C207" s="1" t="s">
        <v>61</v>
      </c>
      <c r="D207" s="1">
        <v>21232</v>
      </c>
      <c r="E207" s="1" t="s">
        <v>19</v>
      </c>
      <c r="F207" s="1">
        <v>6500</v>
      </c>
      <c r="G207" s="1">
        <v>281.24860000000001</v>
      </c>
      <c r="H207" s="1"/>
      <c r="I207" s="1">
        <v>5319879</v>
      </c>
      <c r="J207" s="1"/>
      <c r="K207" s="1" t="s">
        <v>1629</v>
      </c>
      <c r="L207" s="2">
        <v>0.24426440357038201</v>
      </c>
      <c r="M207" s="2">
        <v>0.56056975224709393</v>
      </c>
      <c r="N207" s="30" t="s">
        <v>2209</v>
      </c>
    </row>
    <row r="208" spans="1:14" x14ac:dyDescent="0.25">
      <c r="A208" t="s">
        <v>278</v>
      </c>
      <c r="B208" s="1" t="s">
        <v>9</v>
      </c>
      <c r="C208" s="1" t="s">
        <v>55</v>
      </c>
      <c r="D208" s="1">
        <v>48259</v>
      </c>
      <c r="E208" s="1" t="s">
        <v>19</v>
      </c>
      <c r="F208" s="1">
        <v>6150</v>
      </c>
      <c r="G208" s="1">
        <v>596.3569</v>
      </c>
      <c r="H208" s="1"/>
      <c r="I208" s="1"/>
      <c r="J208" s="1"/>
      <c r="K208" s="1" t="s">
        <v>1628</v>
      </c>
      <c r="L208" s="2">
        <v>-3.2728980788654202E-2</v>
      </c>
      <c r="M208" s="2">
        <v>0.87443273587781101</v>
      </c>
      <c r="N208" s="36" t="s">
        <v>2214</v>
      </c>
    </row>
    <row r="209" spans="1:14" x14ac:dyDescent="0.25">
      <c r="A209" t="s">
        <v>279</v>
      </c>
      <c r="B209" s="1" t="s">
        <v>9</v>
      </c>
      <c r="C209" s="1" t="s">
        <v>55</v>
      </c>
      <c r="D209" s="1">
        <v>45455</v>
      </c>
      <c r="E209" s="1" t="s">
        <v>19</v>
      </c>
      <c r="F209" s="1">
        <v>6000</v>
      </c>
      <c r="G209" s="1">
        <v>478.29390000000001</v>
      </c>
      <c r="H209" s="1"/>
      <c r="I209" s="1"/>
      <c r="J209" s="1"/>
      <c r="K209" s="1"/>
      <c r="L209" s="2">
        <v>-0.11132159277487</v>
      </c>
      <c r="M209" s="2">
        <v>0.75471510575954293</v>
      </c>
      <c r="N209" s="31" t="s">
        <v>2212</v>
      </c>
    </row>
    <row r="210" spans="1:14" x14ac:dyDescent="0.25">
      <c r="A210" t="s">
        <v>280</v>
      </c>
      <c r="B210" s="1" t="s">
        <v>9</v>
      </c>
      <c r="C210" s="1" t="s">
        <v>55</v>
      </c>
      <c r="D210" s="1">
        <v>37232</v>
      </c>
      <c r="E210" s="1" t="s">
        <v>19</v>
      </c>
      <c r="F210" s="1">
        <v>5546</v>
      </c>
      <c r="G210" s="1">
        <v>597.30449999999996</v>
      </c>
      <c r="H210" s="1"/>
      <c r="I210" s="1"/>
      <c r="J210" s="1"/>
      <c r="K210" s="1"/>
      <c r="L210" s="2">
        <v>-5.5341835863747003E-2</v>
      </c>
      <c r="M210" s="2">
        <v>0.86760831348766798</v>
      </c>
      <c r="N210" s="32" t="s">
        <v>2213</v>
      </c>
    </row>
    <row r="211" spans="1:14" x14ac:dyDescent="0.25">
      <c r="A211" t="s">
        <v>282</v>
      </c>
      <c r="B211" s="1" t="s">
        <v>103</v>
      </c>
      <c r="C211" s="1" t="s">
        <v>283</v>
      </c>
      <c r="D211" s="1">
        <v>55072</v>
      </c>
      <c r="E211" s="1" t="s">
        <v>105</v>
      </c>
      <c r="F211" s="1">
        <v>1760</v>
      </c>
      <c r="G211" s="1">
        <v>174.0873</v>
      </c>
      <c r="H211" s="3">
        <v>663193</v>
      </c>
      <c r="I211" s="1">
        <v>558</v>
      </c>
      <c r="J211" s="1" t="s">
        <v>284</v>
      </c>
      <c r="K211" s="1" t="s">
        <v>1630</v>
      </c>
      <c r="L211" s="2">
        <v>3.49849104766531E-2</v>
      </c>
      <c r="M211" s="2">
        <v>0.91637619772196999</v>
      </c>
      <c r="N211" s="33" t="s">
        <v>2210</v>
      </c>
    </row>
    <row r="212" spans="1:14" x14ac:dyDescent="0.25">
      <c r="A212" t="s">
        <v>286</v>
      </c>
      <c r="B212" s="1" t="s">
        <v>9</v>
      </c>
      <c r="C212" s="1" t="s">
        <v>61</v>
      </c>
      <c r="D212" s="1">
        <v>52432</v>
      </c>
      <c r="E212" s="1" t="s">
        <v>19</v>
      </c>
      <c r="F212" s="1">
        <v>6016</v>
      </c>
      <c r="G212" s="1">
        <v>253.21729999999999</v>
      </c>
      <c r="H212" s="1"/>
      <c r="I212" s="1"/>
      <c r="J212" s="1"/>
      <c r="K212" s="1"/>
      <c r="L212" s="2">
        <v>4.6070290214303901E-2</v>
      </c>
      <c r="M212" s="2">
        <v>0.88798430198405398</v>
      </c>
      <c r="N212" s="35" t="s">
        <v>2211</v>
      </c>
    </row>
    <row r="213" spans="1:14" x14ac:dyDescent="0.25">
      <c r="A213" t="s">
        <v>285</v>
      </c>
      <c r="B213" s="1" t="s">
        <v>9</v>
      </c>
      <c r="C213" s="1" t="s">
        <v>55</v>
      </c>
      <c r="D213" s="1">
        <v>47118</v>
      </c>
      <c r="E213" s="1" t="s">
        <v>19</v>
      </c>
      <c r="F213" s="1">
        <v>5720</v>
      </c>
      <c r="G213" s="1">
        <v>568.32560000000001</v>
      </c>
      <c r="H213" s="1"/>
      <c r="I213" s="1"/>
      <c r="J213" s="1"/>
      <c r="K213" s="1"/>
      <c r="L213" s="2">
        <v>-6.7382308577667999E-2</v>
      </c>
      <c r="M213" s="2">
        <v>0.87443273587781101</v>
      </c>
      <c r="N213" s="30" t="s">
        <v>2209</v>
      </c>
    </row>
    <row r="214" spans="1:14" x14ac:dyDescent="0.25">
      <c r="A214" t="s">
        <v>287</v>
      </c>
      <c r="B214" s="1" t="s">
        <v>9</v>
      </c>
      <c r="C214" s="1" t="s">
        <v>55</v>
      </c>
      <c r="D214" s="1">
        <v>35253</v>
      </c>
      <c r="E214" s="1" t="s">
        <v>19</v>
      </c>
      <c r="F214" s="1">
        <v>6215</v>
      </c>
      <c r="G214" s="1">
        <v>570.34130000000005</v>
      </c>
      <c r="H214" s="1"/>
      <c r="I214" s="1"/>
      <c r="J214" s="1"/>
      <c r="K214" s="1" t="s">
        <v>1631</v>
      </c>
      <c r="L214" s="2">
        <v>-6.8576356767314399E-3</v>
      </c>
      <c r="M214" s="2">
        <v>0.9297260031475949</v>
      </c>
      <c r="N214" s="30" t="s">
        <v>2209</v>
      </c>
    </row>
    <row r="215" spans="1:14" x14ac:dyDescent="0.25">
      <c r="A215" t="s">
        <v>288</v>
      </c>
      <c r="B215" s="1" t="s">
        <v>9</v>
      </c>
      <c r="C215" s="1" t="s">
        <v>55</v>
      </c>
      <c r="D215" s="1">
        <v>45452</v>
      </c>
      <c r="E215" s="1" t="s">
        <v>19</v>
      </c>
      <c r="F215" s="1">
        <v>5919</v>
      </c>
      <c r="G215" s="1">
        <v>452.2783</v>
      </c>
      <c r="H215" s="1"/>
      <c r="I215" s="1"/>
      <c r="J215" s="1"/>
      <c r="K215" s="1"/>
      <c r="L215" s="2">
        <v>3.6519640639939698E-2</v>
      </c>
      <c r="M215" s="2">
        <v>0.88798430198405398</v>
      </c>
      <c r="N215" s="30" t="s">
        <v>2209</v>
      </c>
    </row>
    <row r="216" spans="1:14" x14ac:dyDescent="0.25">
      <c r="A216" t="s">
        <v>289</v>
      </c>
      <c r="B216" s="1" t="s">
        <v>9</v>
      </c>
      <c r="C216" s="1" t="s">
        <v>55</v>
      </c>
      <c r="D216" s="1">
        <v>41220</v>
      </c>
      <c r="E216" s="1" t="s">
        <v>19</v>
      </c>
      <c r="F216" s="1">
        <v>6350</v>
      </c>
      <c r="G216" s="1">
        <v>480.30959999999999</v>
      </c>
      <c r="H216" s="1"/>
      <c r="I216" s="1">
        <v>53480667</v>
      </c>
      <c r="J216" s="1"/>
      <c r="K216" s="1" t="s">
        <v>1632</v>
      </c>
      <c r="L216" s="2">
        <v>0.132181794418708</v>
      </c>
      <c r="M216" s="2">
        <v>0.56056975224709393</v>
      </c>
      <c r="N216" s="36" t="s">
        <v>2214</v>
      </c>
    </row>
    <row r="217" spans="1:14" x14ac:dyDescent="0.25">
      <c r="A217" t="s">
        <v>290</v>
      </c>
      <c r="B217" s="1" t="s">
        <v>9</v>
      </c>
      <c r="C217" s="1" t="s">
        <v>55</v>
      </c>
      <c r="D217" s="1">
        <v>39223</v>
      </c>
      <c r="E217" s="1" t="s">
        <v>19</v>
      </c>
      <c r="F217" s="1">
        <v>5728</v>
      </c>
      <c r="G217" s="1">
        <v>599.3202</v>
      </c>
      <c r="H217" s="1"/>
      <c r="I217" s="1"/>
      <c r="J217" s="1"/>
      <c r="K217" s="1"/>
      <c r="L217" s="2">
        <v>8.7105346271592707E-2</v>
      </c>
      <c r="M217" s="2">
        <v>0.78857771893755291</v>
      </c>
      <c r="N217" s="31" t="s">
        <v>2212</v>
      </c>
    </row>
    <row r="218" spans="1:14" x14ac:dyDescent="0.25">
      <c r="A218" t="s">
        <v>1405</v>
      </c>
      <c r="B218" s="1" t="s">
        <v>103</v>
      </c>
      <c r="C218" s="1" t="s">
        <v>264</v>
      </c>
      <c r="D218" s="1">
        <v>35635</v>
      </c>
      <c r="E218" s="1" t="s">
        <v>19</v>
      </c>
      <c r="F218" s="1">
        <v>1980</v>
      </c>
      <c r="G218" s="1">
        <v>165.0557</v>
      </c>
      <c r="H218" s="1" t="s">
        <v>294</v>
      </c>
      <c r="I218" s="1">
        <v>91</v>
      </c>
      <c r="J218" s="1" t="s">
        <v>295</v>
      </c>
      <c r="K218" s="1" t="s">
        <v>1634</v>
      </c>
      <c r="L218" s="2">
        <v>-0.389682986621252</v>
      </c>
      <c r="M218" s="2">
        <v>0.56056975224709393</v>
      </c>
      <c r="N218" s="37" t="s">
        <v>2208</v>
      </c>
    </row>
    <row r="219" spans="1:14" x14ac:dyDescent="0.25">
      <c r="A219" t="s">
        <v>1406</v>
      </c>
      <c r="B219" s="1" t="s">
        <v>103</v>
      </c>
      <c r="C219" s="1" t="s">
        <v>264</v>
      </c>
      <c r="D219" s="1">
        <v>45415</v>
      </c>
      <c r="E219" s="1" t="s">
        <v>19</v>
      </c>
      <c r="F219" s="1">
        <v>1294</v>
      </c>
      <c r="G219" s="1">
        <v>245.01249999999999</v>
      </c>
      <c r="H219" s="1"/>
      <c r="I219" s="1"/>
      <c r="J219" s="1"/>
      <c r="K219" s="1"/>
      <c r="L219" s="2">
        <v>-0.129703896121415</v>
      </c>
      <c r="M219" s="2">
        <v>0.85733919415429893</v>
      </c>
      <c r="N219" s="37" t="s">
        <v>2208</v>
      </c>
    </row>
    <row r="220" spans="1:14" x14ac:dyDescent="0.25">
      <c r="A220" t="s">
        <v>296</v>
      </c>
      <c r="B220" s="1" t="s">
        <v>103</v>
      </c>
      <c r="C220" s="1" t="s">
        <v>264</v>
      </c>
      <c r="D220" s="1">
        <v>32197</v>
      </c>
      <c r="E220" s="1" t="s">
        <v>19</v>
      </c>
      <c r="F220" s="1">
        <v>1379</v>
      </c>
      <c r="G220" s="1">
        <v>181.0506</v>
      </c>
      <c r="H220" s="1" t="s">
        <v>1635</v>
      </c>
      <c r="I220" s="1">
        <v>9378</v>
      </c>
      <c r="J220" s="1" t="s">
        <v>297</v>
      </c>
      <c r="K220" s="1" t="s">
        <v>1636</v>
      </c>
      <c r="L220" s="2">
        <v>0.108814469097854</v>
      </c>
      <c r="M220" s="2">
        <v>0.71387155824889792</v>
      </c>
      <c r="N220" s="39" t="s">
        <v>2270</v>
      </c>
    </row>
    <row r="221" spans="1:14" x14ac:dyDescent="0.25">
      <c r="A221" t="s">
        <v>298</v>
      </c>
      <c r="B221" s="1" t="s">
        <v>228</v>
      </c>
      <c r="C221" s="1" t="s">
        <v>299</v>
      </c>
      <c r="D221" s="1">
        <v>1566</v>
      </c>
      <c r="E221" s="1" t="s">
        <v>105</v>
      </c>
      <c r="F221" s="1">
        <v>2215</v>
      </c>
      <c r="G221" s="1">
        <v>104.0706</v>
      </c>
      <c r="H221" s="1" t="s">
        <v>1637</v>
      </c>
      <c r="I221" s="1">
        <v>64956</v>
      </c>
      <c r="J221" s="1" t="s">
        <v>300</v>
      </c>
      <c r="K221" s="1" t="s">
        <v>1638</v>
      </c>
      <c r="L221" s="2">
        <v>-2.35908239576209E-3</v>
      </c>
      <c r="M221" s="2">
        <v>0.94672126079398</v>
      </c>
      <c r="N221" s="32" t="s">
        <v>2213</v>
      </c>
    </row>
    <row r="222" spans="1:14" x14ac:dyDescent="0.25">
      <c r="A222" t="s">
        <v>346</v>
      </c>
      <c r="B222" s="1" t="s">
        <v>9</v>
      </c>
      <c r="C222" s="1" t="s">
        <v>347</v>
      </c>
      <c r="D222" s="1">
        <v>36803</v>
      </c>
      <c r="E222" s="1" t="s">
        <v>19</v>
      </c>
      <c r="F222" s="1">
        <v>5275</v>
      </c>
      <c r="G222" s="1">
        <v>431.31670000000003</v>
      </c>
      <c r="H222" s="1" t="s">
        <v>348</v>
      </c>
      <c r="I222" s="1">
        <v>3081084</v>
      </c>
      <c r="J222" s="1" t="s">
        <v>349</v>
      </c>
      <c r="K222" s="1" t="s">
        <v>1671</v>
      </c>
      <c r="L222" s="2">
        <v>-0.17589873560313199</v>
      </c>
      <c r="M222" s="2">
        <v>0.58253352498321398</v>
      </c>
      <c r="N222" s="33" t="s">
        <v>2210</v>
      </c>
    </row>
    <row r="223" spans="1:14" x14ac:dyDescent="0.25">
      <c r="A223" t="s">
        <v>350</v>
      </c>
      <c r="B223" s="1" t="s">
        <v>9</v>
      </c>
      <c r="C223" s="1" t="s">
        <v>347</v>
      </c>
      <c r="D223" s="1">
        <v>54805</v>
      </c>
      <c r="E223" s="1" t="s">
        <v>19</v>
      </c>
      <c r="F223" s="1">
        <v>5398</v>
      </c>
      <c r="G223" s="1">
        <v>415.3218</v>
      </c>
      <c r="H223" s="1" t="s">
        <v>351</v>
      </c>
      <c r="I223" s="1">
        <v>53481407</v>
      </c>
      <c r="J223" s="1" t="s">
        <v>1672</v>
      </c>
      <c r="K223" s="1" t="s">
        <v>1673</v>
      </c>
      <c r="L223" s="2">
        <v>-0.11609415075127499</v>
      </c>
      <c r="M223" s="2">
        <v>0.75351872519716001</v>
      </c>
      <c r="N223" s="40" t="s">
        <v>2271</v>
      </c>
    </row>
    <row r="224" spans="1:14" x14ac:dyDescent="0.25">
      <c r="A224" t="s">
        <v>343</v>
      </c>
      <c r="B224" s="1" t="s">
        <v>9</v>
      </c>
      <c r="C224" s="1" t="s">
        <v>344</v>
      </c>
      <c r="D224" s="1">
        <v>43507</v>
      </c>
      <c r="E224" s="1" t="s">
        <v>19</v>
      </c>
      <c r="F224" s="1">
        <v>5205</v>
      </c>
      <c r="G224" s="1">
        <v>373.27480000000003</v>
      </c>
      <c r="H224" s="1" t="s">
        <v>345</v>
      </c>
      <c r="I224" s="1">
        <v>92997</v>
      </c>
      <c r="J224" s="1"/>
      <c r="K224" s="1" t="s">
        <v>1670</v>
      </c>
      <c r="L224" s="2">
        <v>-7.8890688728980293E-2</v>
      </c>
      <c r="M224" s="2">
        <v>0.84261978314644093</v>
      </c>
      <c r="N224" s="37" t="s">
        <v>2208</v>
      </c>
    </row>
    <row r="225" spans="1:14" x14ac:dyDescent="0.25">
      <c r="A225" t="s">
        <v>301</v>
      </c>
      <c r="B225" s="1" t="s">
        <v>9</v>
      </c>
      <c r="C225" s="1" t="s">
        <v>253</v>
      </c>
      <c r="D225" s="1">
        <v>31787</v>
      </c>
      <c r="E225" s="1" t="s">
        <v>19</v>
      </c>
      <c r="F225" s="1">
        <v>2840</v>
      </c>
      <c r="G225" s="1">
        <v>239.0925</v>
      </c>
      <c r="H225" s="1" t="s">
        <v>302</v>
      </c>
      <c r="I225" s="1">
        <v>123979</v>
      </c>
      <c r="J225" s="1"/>
      <c r="K225" s="1" t="s">
        <v>1639</v>
      </c>
      <c r="L225" s="2">
        <v>0.53611055437881605</v>
      </c>
      <c r="M225" s="2">
        <v>0.56056975224709393</v>
      </c>
      <c r="N225" s="38" t="s">
        <v>2269</v>
      </c>
    </row>
    <row r="226" spans="1:14" x14ac:dyDescent="0.25">
      <c r="A226" t="s">
        <v>1407</v>
      </c>
      <c r="B226" s="1" t="s">
        <v>103</v>
      </c>
      <c r="C226" s="1" t="s">
        <v>250</v>
      </c>
      <c r="D226" s="1">
        <v>32397</v>
      </c>
      <c r="E226" s="1" t="s">
        <v>145</v>
      </c>
      <c r="F226" s="1">
        <v>1443.3</v>
      </c>
      <c r="G226" s="1">
        <v>117.0557</v>
      </c>
      <c r="H226" s="1" t="s">
        <v>303</v>
      </c>
      <c r="I226" s="1">
        <v>188979</v>
      </c>
      <c r="J226" s="1"/>
      <c r="K226" s="1" t="s">
        <v>1640</v>
      </c>
      <c r="L226" s="2">
        <v>-2.0278585410610901E-2</v>
      </c>
      <c r="M226" s="2">
        <v>0.924947688448438</v>
      </c>
      <c r="N226" s="38" t="s">
        <v>2269</v>
      </c>
    </row>
    <row r="227" spans="1:14" x14ac:dyDescent="0.25">
      <c r="A227" t="s">
        <v>304</v>
      </c>
      <c r="B227" s="1" t="s">
        <v>9</v>
      </c>
      <c r="C227" s="1" t="s">
        <v>1399</v>
      </c>
      <c r="D227" s="1">
        <v>531</v>
      </c>
      <c r="E227" s="1" t="s">
        <v>145</v>
      </c>
      <c r="F227" s="1">
        <v>2700</v>
      </c>
      <c r="G227" s="1">
        <v>161.04560000000001</v>
      </c>
      <c r="H227" s="1" t="s">
        <v>305</v>
      </c>
      <c r="I227" s="1">
        <v>1662</v>
      </c>
      <c r="J227" s="1" t="s">
        <v>306</v>
      </c>
      <c r="K227" s="1" t="s">
        <v>1641</v>
      </c>
      <c r="L227" s="2">
        <v>-2.4430396897626199E-2</v>
      </c>
      <c r="M227" s="2">
        <v>0.91194236110847493</v>
      </c>
      <c r="N227" s="40" t="s">
        <v>2271</v>
      </c>
    </row>
    <row r="228" spans="1:14" x14ac:dyDescent="0.25">
      <c r="A228" t="s">
        <v>307</v>
      </c>
      <c r="B228" s="1" t="s">
        <v>9</v>
      </c>
      <c r="C228" s="1" t="s">
        <v>308</v>
      </c>
      <c r="D228" s="1">
        <v>542</v>
      </c>
      <c r="E228" s="1" t="s">
        <v>145</v>
      </c>
      <c r="F228" s="1">
        <v>1443.3</v>
      </c>
      <c r="G228" s="1">
        <v>103.0401</v>
      </c>
      <c r="H228" s="1" t="s">
        <v>1642</v>
      </c>
      <c r="I228" s="1">
        <v>441</v>
      </c>
      <c r="J228" s="1" t="s">
        <v>309</v>
      </c>
      <c r="K228" s="1" t="s">
        <v>1643</v>
      </c>
      <c r="L228" s="2">
        <v>0.11742008196918501</v>
      </c>
      <c r="M228" s="2">
        <v>0.88984944475061201</v>
      </c>
      <c r="N228" s="33" t="s">
        <v>2210</v>
      </c>
    </row>
    <row r="229" spans="1:14" x14ac:dyDescent="0.25">
      <c r="A229" t="s">
        <v>310</v>
      </c>
      <c r="B229" s="1" t="s">
        <v>9</v>
      </c>
      <c r="C229" s="1" t="s">
        <v>311</v>
      </c>
      <c r="D229" s="1">
        <v>43264</v>
      </c>
      <c r="E229" s="1" t="s">
        <v>105</v>
      </c>
      <c r="F229" s="1">
        <v>2400</v>
      </c>
      <c r="G229" s="1">
        <v>248.14930000000001</v>
      </c>
      <c r="H229" s="1"/>
      <c r="I229" s="1">
        <v>53481699</v>
      </c>
      <c r="J229" s="1"/>
      <c r="K229" s="1" t="s">
        <v>1644</v>
      </c>
      <c r="L229" s="2">
        <v>0.15948681253871499</v>
      </c>
      <c r="M229" s="2">
        <v>0.80904710696650195</v>
      </c>
      <c r="N229" s="39" t="s">
        <v>2270</v>
      </c>
    </row>
    <row r="230" spans="1:14" x14ac:dyDescent="0.25">
      <c r="A230" t="s">
        <v>312</v>
      </c>
      <c r="B230" s="1" t="s">
        <v>9</v>
      </c>
      <c r="C230" s="1" t="s">
        <v>311</v>
      </c>
      <c r="D230" s="1">
        <v>52984</v>
      </c>
      <c r="E230" s="1" t="s">
        <v>105</v>
      </c>
      <c r="F230" s="1">
        <v>2340</v>
      </c>
      <c r="G230" s="1">
        <v>248.14930000000001</v>
      </c>
      <c r="H230" s="1"/>
      <c r="I230" s="1">
        <v>53481699</v>
      </c>
      <c r="J230" s="1"/>
      <c r="K230" s="1" t="s">
        <v>1644</v>
      </c>
      <c r="L230" s="2">
        <v>6.5155873198128197E-2</v>
      </c>
      <c r="M230" s="2">
        <v>0.88041406945642298</v>
      </c>
      <c r="N230" s="29" t="s">
        <v>2216</v>
      </c>
    </row>
    <row r="231" spans="1:14" x14ac:dyDescent="0.25">
      <c r="A231" t="s">
        <v>313</v>
      </c>
      <c r="B231" s="1" t="s">
        <v>9</v>
      </c>
      <c r="C231" s="1" t="s">
        <v>217</v>
      </c>
      <c r="D231" s="1">
        <v>22053</v>
      </c>
      <c r="E231" s="1" t="s">
        <v>19</v>
      </c>
      <c r="F231" s="1">
        <v>4634.7</v>
      </c>
      <c r="G231" s="1">
        <v>187.13399999999999</v>
      </c>
      <c r="H231" s="1" t="s">
        <v>1645</v>
      </c>
      <c r="I231" s="1">
        <v>26612</v>
      </c>
      <c r="J231" s="1"/>
      <c r="K231" s="1" t="s">
        <v>1646</v>
      </c>
      <c r="L231" s="2">
        <v>1.11808746800719E-2</v>
      </c>
      <c r="M231" s="2">
        <v>0.94371482951867891</v>
      </c>
      <c r="N231" s="37" t="s">
        <v>2208</v>
      </c>
    </row>
    <row r="232" spans="1:14" x14ac:dyDescent="0.25">
      <c r="A232" t="s">
        <v>314</v>
      </c>
      <c r="B232" s="1" t="s">
        <v>9</v>
      </c>
      <c r="C232" s="1" t="s">
        <v>217</v>
      </c>
      <c r="D232" s="1">
        <v>53230</v>
      </c>
      <c r="E232" s="1" t="s">
        <v>19</v>
      </c>
      <c r="F232" s="1">
        <v>1725</v>
      </c>
      <c r="G232" s="1">
        <v>131.07140000000001</v>
      </c>
      <c r="H232" s="1"/>
      <c r="I232" s="1"/>
      <c r="J232" s="1"/>
      <c r="K232" s="1"/>
      <c r="L232" s="2">
        <v>4.0160093367914498E-2</v>
      </c>
      <c r="M232" s="2">
        <v>0.89533556735499997</v>
      </c>
      <c r="N232" s="29" t="s">
        <v>2216</v>
      </c>
    </row>
    <row r="233" spans="1:14" x14ac:dyDescent="0.25">
      <c r="A233" t="s">
        <v>315</v>
      </c>
      <c r="B233" s="1" t="s">
        <v>103</v>
      </c>
      <c r="C233" s="1" t="s">
        <v>250</v>
      </c>
      <c r="D233" s="1">
        <v>1549</v>
      </c>
      <c r="E233" s="1" t="s">
        <v>145</v>
      </c>
      <c r="F233" s="1">
        <v>1619</v>
      </c>
      <c r="G233" s="1">
        <v>103.0401</v>
      </c>
      <c r="H233" s="1" t="s">
        <v>316</v>
      </c>
      <c r="I233" s="1">
        <v>440873</v>
      </c>
      <c r="J233" s="1" t="s">
        <v>317</v>
      </c>
      <c r="K233" s="1" t="s">
        <v>1647</v>
      </c>
      <c r="L233" s="2">
        <v>0.141028734830102</v>
      </c>
      <c r="M233" s="2">
        <v>0.78857771893755291</v>
      </c>
      <c r="N233" s="31" t="s">
        <v>2212</v>
      </c>
    </row>
    <row r="234" spans="1:14" x14ac:dyDescent="0.25">
      <c r="A234" t="s">
        <v>318</v>
      </c>
      <c r="B234" s="1" t="s">
        <v>9</v>
      </c>
      <c r="C234" s="1" t="s">
        <v>217</v>
      </c>
      <c r="D234" s="1">
        <v>32457</v>
      </c>
      <c r="E234" s="1" t="s">
        <v>19</v>
      </c>
      <c r="F234" s="1">
        <v>5175</v>
      </c>
      <c r="G234" s="1">
        <v>215.1653</v>
      </c>
      <c r="H234" s="1" t="s">
        <v>1648</v>
      </c>
      <c r="I234" s="1">
        <v>94216</v>
      </c>
      <c r="J234" s="1"/>
      <c r="K234" s="1" t="s">
        <v>1649</v>
      </c>
      <c r="L234" s="2">
        <v>0.11120016817373</v>
      </c>
      <c r="M234" s="2">
        <v>0.88041406945642298</v>
      </c>
      <c r="N234" s="37" t="s">
        <v>2208</v>
      </c>
    </row>
    <row r="235" spans="1:14" x14ac:dyDescent="0.25">
      <c r="A235" t="s">
        <v>319</v>
      </c>
      <c r="B235" s="1" t="s">
        <v>9</v>
      </c>
      <c r="C235" s="1" t="s">
        <v>217</v>
      </c>
      <c r="D235" s="1">
        <v>22001</v>
      </c>
      <c r="E235" s="1" t="s">
        <v>19</v>
      </c>
      <c r="F235" s="1">
        <v>3446</v>
      </c>
      <c r="G235" s="1">
        <v>159.1027</v>
      </c>
      <c r="H235" s="1" t="s">
        <v>1650</v>
      </c>
      <c r="I235" s="1">
        <v>26613</v>
      </c>
      <c r="J235" s="1"/>
      <c r="K235" s="1" t="s">
        <v>1651</v>
      </c>
      <c r="L235" s="2">
        <v>-2.3059966761744401E-2</v>
      </c>
      <c r="M235" s="2">
        <v>0.924947688448438</v>
      </c>
      <c r="N235" s="31" t="s">
        <v>2212</v>
      </c>
    </row>
    <row r="236" spans="1:14" x14ac:dyDescent="0.25">
      <c r="A236" t="s">
        <v>320</v>
      </c>
      <c r="B236" s="1" t="s">
        <v>9</v>
      </c>
      <c r="C236" s="1" t="s">
        <v>217</v>
      </c>
      <c r="D236" s="1">
        <v>31943</v>
      </c>
      <c r="E236" s="1" t="s">
        <v>19</v>
      </c>
      <c r="F236" s="1">
        <v>1282</v>
      </c>
      <c r="G236" s="1">
        <v>217.10810000000001</v>
      </c>
      <c r="H236" s="1" t="s">
        <v>321</v>
      </c>
      <c r="I236" s="1">
        <v>3017884</v>
      </c>
      <c r="J236" s="1"/>
      <c r="K236" s="1" t="s">
        <v>1652</v>
      </c>
      <c r="L236" s="2">
        <v>-4.1739011477464297E-2</v>
      </c>
      <c r="M236" s="2">
        <v>0.924542151669139</v>
      </c>
      <c r="N236" s="33" t="s">
        <v>2210</v>
      </c>
    </row>
    <row r="237" spans="1:14" x14ac:dyDescent="0.25">
      <c r="A237" t="s">
        <v>322</v>
      </c>
      <c r="B237" s="1" t="s">
        <v>103</v>
      </c>
      <c r="C237" s="1" t="s">
        <v>323</v>
      </c>
      <c r="D237" s="1">
        <v>27672</v>
      </c>
      <c r="E237" s="1" t="s">
        <v>19</v>
      </c>
      <c r="F237" s="1">
        <v>2222.1999999999998</v>
      </c>
      <c r="G237" s="1">
        <v>212.00229999999999</v>
      </c>
      <c r="H237" s="1" t="s">
        <v>1653</v>
      </c>
      <c r="I237" s="1">
        <v>10258</v>
      </c>
      <c r="J237" s="1"/>
      <c r="K237" s="1" t="s">
        <v>1654</v>
      </c>
      <c r="L237" s="2">
        <v>-2.76709649702633E-2</v>
      </c>
      <c r="M237" s="2">
        <v>0.924947688448438</v>
      </c>
      <c r="N237" s="32" t="s">
        <v>2213</v>
      </c>
    </row>
    <row r="238" spans="1:14" x14ac:dyDescent="0.25">
      <c r="A238" t="s">
        <v>324</v>
      </c>
      <c r="B238" s="1" t="s">
        <v>103</v>
      </c>
      <c r="C238" s="1" t="s">
        <v>264</v>
      </c>
      <c r="D238" s="1">
        <v>12017</v>
      </c>
      <c r="E238" s="1" t="s">
        <v>105</v>
      </c>
      <c r="F238" s="1">
        <v>2555</v>
      </c>
      <c r="G238" s="1">
        <v>212.0917</v>
      </c>
      <c r="H238" s="1" t="s">
        <v>1655</v>
      </c>
      <c r="I238" s="1">
        <v>1670</v>
      </c>
      <c r="J238" s="1"/>
      <c r="K238" s="1" t="s">
        <v>1656</v>
      </c>
      <c r="L238" s="2">
        <v>0.17131809452626101</v>
      </c>
      <c r="M238" s="2">
        <v>0.34635721156528904</v>
      </c>
      <c r="N238" s="29" t="s">
        <v>2216</v>
      </c>
    </row>
    <row r="239" spans="1:14" x14ac:dyDescent="0.25">
      <c r="A239" t="s">
        <v>325</v>
      </c>
      <c r="B239" s="1" t="s">
        <v>103</v>
      </c>
      <c r="C239" s="1" t="s">
        <v>250</v>
      </c>
      <c r="D239" s="1">
        <v>44526</v>
      </c>
      <c r="E239" s="1" t="s">
        <v>145</v>
      </c>
      <c r="F239" s="1">
        <v>911</v>
      </c>
      <c r="G239" s="1">
        <v>115.0401</v>
      </c>
      <c r="H239" s="1" t="s">
        <v>1657</v>
      </c>
      <c r="I239" s="1">
        <v>49</v>
      </c>
      <c r="J239" s="1" t="s">
        <v>326</v>
      </c>
      <c r="K239" s="1" t="s">
        <v>1658</v>
      </c>
      <c r="L239" s="2">
        <v>3.12800799201172E-2</v>
      </c>
      <c r="M239" s="2">
        <v>0.87774262384591795</v>
      </c>
      <c r="N239" s="36" t="s">
        <v>2214</v>
      </c>
    </row>
    <row r="240" spans="1:14" x14ac:dyDescent="0.25">
      <c r="A240" t="s">
        <v>327</v>
      </c>
      <c r="B240" s="1" t="s">
        <v>103</v>
      </c>
      <c r="C240" s="1" t="s">
        <v>250</v>
      </c>
      <c r="D240" s="1">
        <v>15676</v>
      </c>
      <c r="E240" s="1" t="s">
        <v>19</v>
      </c>
      <c r="F240" s="1">
        <v>2064.1999999999998</v>
      </c>
      <c r="G240" s="1">
        <v>129.0557</v>
      </c>
      <c r="H240" s="1" t="s">
        <v>1659</v>
      </c>
      <c r="I240" s="1">
        <v>47</v>
      </c>
      <c r="J240" s="1" t="s">
        <v>1660</v>
      </c>
      <c r="K240" s="1" t="s">
        <v>1661</v>
      </c>
      <c r="L240" s="2">
        <v>-3.7427687128018403E-2</v>
      </c>
      <c r="M240" s="2">
        <v>0.87443273587781101</v>
      </c>
      <c r="N240" s="37" t="s">
        <v>2208</v>
      </c>
    </row>
    <row r="241" spans="1:14" x14ac:dyDescent="0.25">
      <c r="A241" t="s">
        <v>328</v>
      </c>
      <c r="B241" s="1" t="s">
        <v>9</v>
      </c>
      <c r="C241" s="1" t="s">
        <v>253</v>
      </c>
      <c r="D241" s="1">
        <v>36749</v>
      </c>
      <c r="E241" s="1" t="s">
        <v>145</v>
      </c>
      <c r="F241" s="1">
        <v>2865</v>
      </c>
      <c r="G241" s="1">
        <v>159.06630000000001</v>
      </c>
      <c r="H241" s="3">
        <v>422955</v>
      </c>
      <c r="I241" s="1">
        <v>6999745</v>
      </c>
      <c r="J241" s="1"/>
      <c r="K241" s="1" t="s">
        <v>1662</v>
      </c>
      <c r="L241" s="2">
        <v>3.0232379150559499E-2</v>
      </c>
      <c r="M241" s="2">
        <v>0.924542151669139</v>
      </c>
      <c r="N241" s="35" t="s">
        <v>2211</v>
      </c>
    </row>
    <row r="242" spans="1:14" x14ac:dyDescent="0.25">
      <c r="A242" t="s">
        <v>329</v>
      </c>
      <c r="B242" s="1" t="s">
        <v>228</v>
      </c>
      <c r="C242" s="1" t="s">
        <v>330</v>
      </c>
      <c r="D242" s="1">
        <v>35132</v>
      </c>
      <c r="E242" s="1" t="s">
        <v>105</v>
      </c>
      <c r="F242" s="1">
        <v>2176</v>
      </c>
      <c r="G242" s="1">
        <v>258.10849999999999</v>
      </c>
      <c r="H242" s="1"/>
      <c r="I242" s="1"/>
      <c r="J242" s="1"/>
      <c r="K242" s="1"/>
      <c r="L242" s="2">
        <v>6.2134482729757301E-2</v>
      </c>
      <c r="M242" s="2">
        <v>0.79990513141455299</v>
      </c>
      <c r="N242" s="33" t="s">
        <v>2210</v>
      </c>
    </row>
    <row r="243" spans="1:14" x14ac:dyDescent="0.25">
      <c r="A243" t="s">
        <v>1408</v>
      </c>
      <c r="B243" s="1" t="s">
        <v>103</v>
      </c>
      <c r="C243" s="1" t="s">
        <v>250</v>
      </c>
      <c r="D243" s="1">
        <v>38667</v>
      </c>
      <c r="E243" s="1" t="s">
        <v>145</v>
      </c>
      <c r="F243" s="1">
        <v>2579.6</v>
      </c>
      <c r="G243" s="1">
        <v>143.035</v>
      </c>
      <c r="H243" s="1" t="s">
        <v>331</v>
      </c>
      <c r="I243" s="1">
        <v>1551553</v>
      </c>
      <c r="J243" s="1"/>
      <c r="K243" s="1" t="s">
        <v>1663</v>
      </c>
      <c r="L243" s="2">
        <v>0.23278754830149001</v>
      </c>
      <c r="M243" s="2">
        <v>0.52785277025377297</v>
      </c>
      <c r="N243" s="32" t="s">
        <v>2213</v>
      </c>
    </row>
    <row r="244" spans="1:14" x14ac:dyDescent="0.25">
      <c r="A244" t="s">
        <v>332</v>
      </c>
      <c r="B244" s="1" t="s">
        <v>103</v>
      </c>
      <c r="C244" s="1" t="s">
        <v>250</v>
      </c>
      <c r="D244" s="1">
        <v>46548</v>
      </c>
      <c r="E244" s="1" t="s">
        <v>105</v>
      </c>
      <c r="F244" s="1">
        <v>2675</v>
      </c>
      <c r="G244" s="1">
        <v>290.15980000000002</v>
      </c>
      <c r="H244" s="1" t="s">
        <v>1664</v>
      </c>
      <c r="I244" s="1">
        <v>128145</v>
      </c>
      <c r="J244" s="1"/>
      <c r="K244" s="1" t="s">
        <v>1665</v>
      </c>
      <c r="L244" s="2">
        <v>0.16711289099307999</v>
      </c>
      <c r="M244" s="2">
        <v>0.75471510575954293</v>
      </c>
      <c r="N244" s="29" t="s">
        <v>2216</v>
      </c>
    </row>
    <row r="245" spans="1:14" x14ac:dyDescent="0.25">
      <c r="A245" t="s">
        <v>333</v>
      </c>
      <c r="B245" s="1" t="s">
        <v>103</v>
      </c>
      <c r="C245" s="1" t="s">
        <v>108</v>
      </c>
      <c r="D245" s="1">
        <v>15677</v>
      </c>
      <c r="E245" s="1" t="s">
        <v>19</v>
      </c>
      <c r="F245" s="1">
        <v>906.3</v>
      </c>
      <c r="G245" s="1">
        <v>168.0779</v>
      </c>
      <c r="H245" s="1" t="s">
        <v>334</v>
      </c>
      <c r="I245" s="1">
        <v>64969</v>
      </c>
      <c r="J245" s="1" t="s">
        <v>113</v>
      </c>
      <c r="K245" s="1" t="s">
        <v>1666</v>
      </c>
      <c r="L245" s="2">
        <v>0.29606877792596498</v>
      </c>
      <c r="M245" s="2">
        <v>0.78857771893755291</v>
      </c>
      <c r="N245" s="32" t="s">
        <v>2213</v>
      </c>
    </row>
    <row r="246" spans="1:14" x14ac:dyDescent="0.25">
      <c r="A246" t="s">
        <v>1409</v>
      </c>
      <c r="B246" s="1" t="s">
        <v>103</v>
      </c>
      <c r="C246" s="1" t="s">
        <v>264</v>
      </c>
      <c r="D246" s="1">
        <v>15749</v>
      </c>
      <c r="E246" s="1" t="s">
        <v>19</v>
      </c>
      <c r="F246" s="1">
        <v>2860</v>
      </c>
      <c r="G246" s="1">
        <v>149.0608</v>
      </c>
      <c r="H246" s="1" t="s">
        <v>335</v>
      </c>
      <c r="I246" s="1">
        <v>107</v>
      </c>
      <c r="J246" s="1" t="s">
        <v>336</v>
      </c>
      <c r="K246" s="1" t="s">
        <v>1667</v>
      </c>
      <c r="L246" s="2">
        <v>-0.47041166167263798</v>
      </c>
      <c r="M246" s="2">
        <v>0.52785277025377297</v>
      </c>
      <c r="N246" s="37" t="s">
        <v>2208</v>
      </c>
    </row>
    <row r="247" spans="1:14" x14ac:dyDescent="0.25">
      <c r="A247" t="s">
        <v>337</v>
      </c>
      <c r="B247" s="1" t="s">
        <v>103</v>
      </c>
      <c r="C247" s="1" t="s">
        <v>338</v>
      </c>
      <c r="D247" s="1">
        <v>47089</v>
      </c>
      <c r="E247" s="1" t="s">
        <v>145</v>
      </c>
      <c r="F247" s="1">
        <v>2890</v>
      </c>
      <c r="G247" s="1">
        <v>167.99719999999999</v>
      </c>
      <c r="H247" s="1" t="s">
        <v>339</v>
      </c>
      <c r="I247" s="1">
        <v>25701</v>
      </c>
      <c r="J247" s="1" t="s">
        <v>340</v>
      </c>
      <c r="K247" s="1" t="s">
        <v>1668</v>
      </c>
      <c r="L247" s="2">
        <v>4.1587649275292397E-3</v>
      </c>
      <c r="M247" s="2">
        <v>0.94371482951867891</v>
      </c>
      <c r="N247" s="32" t="s">
        <v>2213</v>
      </c>
    </row>
    <row r="248" spans="1:14" x14ac:dyDescent="0.25">
      <c r="A248" s="6" t="s">
        <v>1410</v>
      </c>
      <c r="B248" s="1" t="s">
        <v>228</v>
      </c>
      <c r="C248" s="1" t="s">
        <v>229</v>
      </c>
      <c r="D248" s="1">
        <v>3155</v>
      </c>
      <c r="E248" s="1" t="s">
        <v>105</v>
      </c>
      <c r="F248" s="1">
        <v>875</v>
      </c>
      <c r="G248" s="1">
        <v>133.0608</v>
      </c>
      <c r="H248" s="1" t="s">
        <v>341</v>
      </c>
      <c r="I248" s="1">
        <v>111</v>
      </c>
      <c r="J248" s="1" t="s">
        <v>342</v>
      </c>
      <c r="K248" s="1" t="s">
        <v>1669</v>
      </c>
      <c r="L248" s="2">
        <v>0.11752756755550101</v>
      </c>
      <c r="M248" s="2">
        <v>0.75351872519716001</v>
      </c>
      <c r="N248" s="37" t="s">
        <v>2208</v>
      </c>
    </row>
    <row r="249" spans="1:14" x14ac:dyDescent="0.25">
      <c r="A249" t="s">
        <v>352</v>
      </c>
      <c r="B249" s="1" t="s">
        <v>103</v>
      </c>
      <c r="C249" s="1" t="s">
        <v>353</v>
      </c>
      <c r="D249" s="1">
        <v>1558</v>
      </c>
      <c r="E249" s="1" t="s">
        <v>105</v>
      </c>
      <c r="F249" s="1">
        <v>1350</v>
      </c>
      <c r="G249" s="1">
        <v>146.0812</v>
      </c>
      <c r="H249" s="1" t="s">
        <v>354</v>
      </c>
      <c r="I249" s="1">
        <v>18189</v>
      </c>
      <c r="J249" s="1" t="s">
        <v>355</v>
      </c>
      <c r="K249" s="1" t="s">
        <v>1674</v>
      </c>
      <c r="L249" s="2">
        <v>0.16512493030158401</v>
      </c>
      <c r="M249" s="2">
        <v>0.35734341015390803</v>
      </c>
      <c r="N249" s="35" t="s">
        <v>2211</v>
      </c>
    </row>
    <row r="250" spans="1:14" x14ac:dyDescent="0.25">
      <c r="A250" s="7" t="s">
        <v>356</v>
      </c>
      <c r="B250" s="14" t="s">
        <v>9</v>
      </c>
      <c r="C250" s="14" t="s">
        <v>347</v>
      </c>
      <c r="D250" s="14">
        <v>38125</v>
      </c>
      <c r="E250" s="14" t="s">
        <v>11</v>
      </c>
      <c r="F250" s="14">
        <v>2520</v>
      </c>
      <c r="G250" s="14">
        <v>385.34649999999999</v>
      </c>
      <c r="H250" s="14" t="s">
        <v>357</v>
      </c>
      <c r="I250" s="14">
        <v>91477</v>
      </c>
      <c r="J250" s="14" t="s">
        <v>358</v>
      </c>
      <c r="K250" s="14" t="s">
        <v>1675</v>
      </c>
      <c r="L250" s="2">
        <v>5.1988808646369802E-2</v>
      </c>
      <c r="M250" s="2">
        <v>0.86760831348766798</v>
      </c>
      <c r="N250" s="37" t="s">
        <v>2208</v>
      </c>
    </row>
    <row r="251" spans="1:14" x14ac:dyDescent="0.25">
      <c r="A251" t="s">
        <v>359</v>
      </c>
      <c r="B251" s="1" t="s">
        <v>103</v>
      </c>
      <c r="C251" s="1" t="s">
        <v>104</v>
      </c>
      <c r="D251" s="1">
        <v>15681</v>
      </c>
      <c r="E251" s="1" t="s">
        <v>105</v>
      </c>
      <c r="F251" s="1">
        <v>2320</v>
      </c>
      <c r="G251" s="1">
        <v>146.0924</v>
      </c>
      <c r="H251" s="1" t="s">
        <v>1676</v>
      </c>
      <c r="I251" s="1">
        <v>500</v>
      </c>
      <c r="J251" s="1" t="s">
        <v>360</v>
      </c>
      <c r="K251" s="1" t="s">
        <v>1677</v>
      </c>
      <c r="L251" s="2">
        <v>-4.6826451433669303E-3</v>
      </c>
      <c r="M251" s="2">
        <v>0.94388671744262398</v>
      </c>
      <c r="N251" s="33" t="s">
        <v>2210</v>
      </c>
    </row>
    <row r="252" spans="1:14" x14ac:dyDescent="0.25">
      <c r="A252" t="s">
        <v>361</v>
      </c>
      <c r="B252" s="1" t="s">
        <v>103</v>
      </c>
      <c r="C252" s="1" t="s">
        <v>264</v>
      </c>
      <c r="D252" s="1">
        <v>541</v>
      </c>
      <c r="E252" s="1" t="s">
        <v>19</v>
      </c>
      <c r="F252" s="1">
        <v>1361.1</v>
      </c>
      <c r="G252" s="1">
        <v>151.0401</v>
      </c>
      <c r="H252" s="1" t="s">
        <v>362</v>
      </c>
      <c r="I252" s="1">
        <v>127</v>
      </c>
      <c r="J252" s="1" t="s">
        <v>363</v>
      </c>
      <c r="K252" s="1" t="s">
        <v>1678</v>
      </c>
      <c r="L252" s="2">
        <v>-3.11991073909322E-2</v>
      </c>
      <c r="M252" s="2">
        <v>0.924542151669139</v>
      </c>
      <c r="N252" s="32" t="s">
        <v>2213</v>
      </c>
    </row>
    <row r="253" spans="1:14" x14ac:dyDescent="0.25">
      <c r="A253" t="s">
        <v>364</v>
      </c>
      <c r="B253" s="1" t="s">
        <v>365</v>
      </c>
      <c r="C253" s="1" t="s">
        <v>366</v>
      </c>
      <c r="D253" s="1">
        <v>55017</v>
      </c>
      <c r="E253" s="1" t="s">
        <v>19</v>
      </c>
      <c r="F253" s="1">
        <v>1650</v>
      </c>
      <c r="G253" s="1">
        <v>279.09859999999998</v>
      </c>
      <c r="H253" s="1"/>
      <c r="I253" s="1"/>
      <c r="J253" s="1"/>
      <c r="K253" s="1"/>
      <c r="L253" s="2">
        <v>0.209206335071733</v>
      </c>
      <c r="M253" s="2">
        <v>0.65870291089811295</v>
      </c>
      <c r="N253" s="31" t="s">
        <v>2212</v>
      </c>
    </row>
    <row r="254" spans="1:14" x14ac:dyDescent="0.25">
      <c r="A254" t="s">
        <v>367</v>
      </c>
      <c r="B254" s="1" t="s">
        <v>103</v>
      </c>
      <c r="C254" s="1" t="s">
        <v>264</v>
      </c>
      <c r="D254" s="1">
        <v>1669</v>
      </c>
      <c r="E254" s="1" t="s">
        <v>19</v>
      </c>
      <c r="F254" s="1">
        <v>1690.1</v>
      </c>
      <c r="G254" s="1">
        <v>179.035</v>
      </c>
      <c r="H254" s="1" t="s">
        <v>368</v>
      </c>
      <c r="I254" s="1">
        <v>979</v>
      </c>
      <c r="J254" s="1" t="s">
        <v>369</v>
      </c>
      <c r="K254" s="1" t="s">
        <v>1679</v>
      </c>
      <c r="L254" s="2">
        <v>-0.11580575948776101</v>
      </c>
      <c r="M254" s="2">
        <v>0.78857771893755291</v>
      </c>
      <c r="N254" s="32" t="s">
        <v>2213</v>
      </c>
    </row>
    <row r="255" spans="1:14" x14ac:dyDescent="0.25">
      <c r="A255" t="s">
        <v>370</v>
      </c>
      <c r="B255" s="1" t="s">
        <v>103</v>
      </c>
      <c r="C255" s="1" t="s">
        <v>108</v>
      </c>
      <c r="D255" s="1">
        <v>32349</v>
      </c>
      <c r="E255" s="1" t="s">
        <v>105</v>
      </c>
      <c r="F255" s="1">
        <v>2055</v>
      </c>
      <c r="G255" s="1">
        <v>127.0502</v>
      </c>
      <c r="H255" s="1" t="s">
        <v>371</v>
      </c>
      <c r="I255" s="1">
        <v>96215</v>
      </c>
      <c r="J255" s="1" t="s">
        <v>372</v>
      </c>
      <c r="K255" s="1" t="s">
        <v>1680</v>
      </c>
      <c r="L255" s="2">
        <v>-6.5499945798404305E-2</v>
      </c>
      <c r="M255" s="2">
        <v>0.82212732412249401</v>
      </c>
      <c r="N255" s="37" t="s">
        <v>2208</v>
      </c>
    </row>
    <row r="256" spans="1:14" x14ac:dyDescent="0.25">
      <c r="A256" t="s">
        <v>373</v>
      </c>
      <c r="B256" s="1" t="s">
        <v>103</v>
      </c>
      <c r="C256" s="1" t="s">
        <v>250</v>
      </c>
      <c r="D256" s="1">
        <v>22116</v>
      </c>
      <c r="E256" s="1" t="s">
        <v>19</v>
      </c>
      <c r="F256" s="1">
        <v>2170</v>
      </c>
      <c r="G256" s="1">
        <v>129.0557</v>
      </c>
      <c r="H256" s="1" t="s">
        <v>374</v>
      </c>
      <c r="I256" s="1">
        <v>70</v>
      </c>
      <c r="J256" s="1" t="s">
        <v>375</v>
      </c>
      <c r="K256" s="1" t="s">
        <v>1681</v>
      </c>
      <c r="L256" s="2">
        <v>2.8865655263030799E-3</v>
      </c>
      <c r="M256" s="2">
        <v>0.94388671744262398</v>
      </c>
      <c r="N256" s="36" t="s">
        <v>2214</v>
      </c>
    </row>
    <row r="257" spans="1:14" x14ac:dyDescent="0.25">
      <c r="A257" t="s">
        <v>379</v>
      </c>
      <c r="B257" s="1" t="s">
        <v>103</v>
      </c>
      <c r="C257" s="1" t="s">
        <v>233</v>
      </c>
      <c r="D257" s="1">
        <v>43582</v>
      </c>
      <c r="E257" s="1" t="s">
        <v>105</v>
      </c>
      <c r="F257" s="1">
        <v>2755</v>
      </c>
      <c r="G257" s="1">
        <v>325.16059999999999</v>
      </c>
      <c r="H257" s="1" t="s">
        <v>380</v>
      </c>
      <c r="I257" s="1">
        <v>22833535</v>
      </c>
      <c r="J257" s="1" t="s">
        <v>1683</v>
      </c>
      <c r="K257" s="1" t="s">
        <v>1684</v>
      </c>
      <c r="L257" s="2">
        <v>3.3261325816437699E-3</v>
      </c>
      <c r="M257" s="2">
        <v>0.94371482951867891</v>
      </c>
      <c r="N257" s="37" t="s">
        <v>2208</v>
      </c>
    </row>
    <row r="258" spans="1:14" x14ac:dyDescent="0.25">
      <c r="A258" t="s">
        <v>376</v>
      </c>
      <c r="B258" s="1" t="s">
        <v>228</v>
      </c>
      <c r="C258" s="1" t="s">
        <v>299</v>
      </c>
      <c r="D258" s="1">
        <v>1418</v>
      </c>
      <c r="E258" s="1" t="s">
        <v>105</v>
      </c>
      <c r="F258" s="1">
        <v>1280</v>
      </c>
      <c r="G258" s="1">
        <v>129.0659</v>
      </c>
      <c r="H258" s="1" t="s">
        <v>377</v>
      </c>
      <c r="I258" s="1">
        <v>93556</v>
      </c>
      <c r="J258" s="1" t="s">
        <v>378</v>
      </c>
      <c r="K258" s="1" t="s">
        <v>1682</v>
      </c>
      <c r="L258" s="2">
        <v>9.9360593687053994E-2</v>
      </c>
      <c r="M258" s="2">
        <v>0.603551851464183</v>
      </c>
      <c r="N258" s="37" t="s">
        <v>2208</v>
      </c>
    </row>
    <row r="259" spans="1:14" x14ac:dyDescent="0.25">
      <c r="A259" t="s">
        <v>401</v>
      </c>
      <c r="B259" s="1" t="s">
        <v>9</v>
      </c>
      <c r="C259" s="1" t="s">
        <v>224</v>
      </c>
      <c r="D259" s="1">
        <v>37184</v>
      </c>
      <c r="E259" s="1" t="s">
        <v>19</v>
      </c>
      <c r="F259" s="1">
        <v>4275</v>
      </c>
      <c r="G259" s="1">
        <v>225.06970000000001</v>
      </c>
      <c r="H259" s="1"/>
      <c r="I259" s="1"/>
      <c r="J259" s="1"/>
      <c r="K259" s="1" t="s">
        <v>1693</v>
      </c>
      <c r="L259" s="2">
        <v>0.111476829902822</v>
      </c>
      <c r="M259" s="2">
        <v>0.68943257973080796</v>
      </c>
      <c r="N259" s="29" t="s">
        <v>2216</v>
      </c>
    </row>
    <row r="260" spans="1:14" x14ac:dyDescent="0.25">
      <c r="A260" t="s">
        <v>402</v>
      </c>
      <c r="B260" s="1" t="s">
        <v>9</v>
      </c>
      <c r="C260" s="1" t="s">
        <v>224</v>
      </c>
      <c r="D260" s="1">
        <v>37186</v>
      </c>
      <c r="E260" s="1" t="s">
        <v>19</v>
      </c>
      <c r="F260" s="1">
        <v>4925</v>
      </c>
      <c r="G260" s="1">
        <v>371.18979999999999</v>
      </c>
      <c r="H260" s="1"/>
      <c r="I260" s="1"/>
      <c r="J260" s="1"/>
      <c r="K260" s="1"/>
      <c r="L260" s="2">
        <v>0.17524289198296</v>
      </c>
      <c r="M260" s="2">
        <v>0.78857771893755291</v>
      </c>
      <c r="N260" s="37" t="s">
        <v>2208</v>
      </c>
    </row>
    <row r="261" spans="1:14" x14ac:dyDescent="0.25">
      <c r="A261" t="s">
        <v>403</v>
      </c>
      <c r="B261" s="1" t="s">
        <v>9</v>
      </c>
      <c r="C261" s="1" t="s">
        <v>224</v>
      </c>
      <c r="D261" s="1">
        <v>37185</v>
      </c>
      <c r="E261" s="1" t="s">
        <v>19</v>
      </c>
      <c r="F261" s="1">
        <v>5080</v>
      </c>
      <c r="G261" s="1">
        <v>371.18979999999999</v>
      </c>
      <c r="H261" s="1"/>
      <c r="I261" s="1"/>
      <c r="J261" s="1"/>
      <c r="K261" s="1"/>
      <c r="L261" s="2">
        <v>2.5278754401403099E-2</v>
      </c>
      <c r="M261" s="2">
        <v>0.87443273587781101</v>
      </c>
      <c r="N261" s="31" t="s">
        <v>2212</v>
      </c>
    </row>
    <row r="262" spans="1:14" x14ac:dyDescent="0.25">
      <c r="A262" t="s">
        <v>404</v>
      </c>
      <c r="B262" s="1" t="s">
        <v>9</v>
      </c>
      <c r="C262" s="1" t="s">
        <v>224</v>
      </c>
      <c r="D262" s="1">
        <v>37187</v>
      </c>
      <c r="E262" s="1" t="s">
        <v>19</v>
      </c>
      <c r="F262" s="1">
        <v>4215</v>
      </c>
      <c r="G262" s="1">
        <v>225.06970000000001</v>
      </c>
      <c r="H262" s="1"/>
      <c r="I262" s="1"/>
      <c r="J262" s="1"/>
      <c r="K262" s="1"/>
      <c r="L262" s="2">
        <v>0.166803779998657</v>
      </c>
      <c r="M262" s="2">
        <v>0.85927903770452096</v>
      </c>
      <c r="N262" s="37" t="s">
        <v>2208</v>
      </c>
    </row>
    <row r="263" spans="1:14" x14ac:dyDescent="0.25">
      <c r="A263" t="s">
        <v>405</v>
      </c>
      <c r="B263" s="1" t="s">
        <v>9</v>
      </c>
      <c r="C263" s="1" t="s">
        <v>224</v>
      </c>
      <c r="D263" s="1">
        <v>37190</v>
      </c>
      <c r="E263" s="1" t="s">
        <v>19</v>
      </c>
      <c r="F263" s="1">
        <v>3880</v>
      </c>
      <c r="G263" s="1">
        <v>225.06970000000001</v>
      </c>
      <c r="H263" s="1" t="s">
        <v>406</v>
      </c>
      <c r="I263" s="1">
        <v>242332</v>
      </c>
      <c r="J263" s="1" t="s">
        <v>407</v>
      </c>
      <c r="K263" s="1" t="s">
        <v>1694</v>
      </c>
      <c r="L263" s="2">
        <v>0.278562004531619</v>
      </c>
      <c r="M263" s="2">
        <v>0.75471510575954293</v>
      </c>
      <c r="N263" s="33" t="s">
        <v>2210</v>
      </c>
    </row>
    <row r="264" spans="1:14" x14ac:dyDescent="0.25">
      <c r="A264" t="s">
        <v>408</v>
      </c>
      <c r="B264" s="1" t="s">
        <v>9</v>
      </c>
      <c r="C264" s="1" t="s">
        <v>224</v>
      </c>
      <c r="D264" s="1">
        <v>37192</v>
      </c>
      <c r="E264" s="1" t="s">
        <v>19</v>
      </c>
      <c r="F264" s="1">
        <v>4685</v>
      </c>
      <c r="G264" s="1">
        <v>371.18979999999999</v>
      </c>
      <c r="H264" s="1"/>
      <c r="I264" s="1"/>
      <c r="J264" s="1"/>
      <c r="K264" s="1"/>
      <c r="L264" s="2">
        <v>9.01334442825103E-2</v>
      </c>
      <c r="M264" s="2">
        <v>0.87367270566271393</v>
      </c>
      <c r="N264" s="34" t="s">
        <v>2215</v>
      </c>
    </row>
    <row r="265" spans="1:14" x14ac:dyDescent="0.25">
      <c r="A265" t="s">
        <v>1411</v>
      </c>
      <c r="B265" s="1" t="s">
        <v>9</v>
      </c>
      <c r="C265" s="1" t="s">
        <v>224</v>
      </c>
      <c r="D265" s="1">
        <v>46172</v>
      </c>
      <c r="E265" s="1" t="s">
        <v>19</v>
      </c>
      <c r="F265" s="1">
        <v>4310</v>
      </c>
      <c r="G265" s="1">
        <v>239.08529999999999</v>
      </c>
      <c r="H265" s="1"/>
      <c r="I265" s="1"/>
      <c r="J265" s="1"/>
      <c r="K265" s="1"/>
      <c r="L265" s="2">
        <v>0.20801800709162899</v>
      </c>
      <c r="M265" s="2">
        <v>0.79990513141455299</v>
      </c>
      <c r="N265" s="37" t="s">
        <v>2208</v>
      </c>
    </row>
    <row r="266" spans="1:14" x14ac:dyDescent="0.25">
      <c r="A266" t="s">
        <v>1412</v>
      </c>
      <c r="B266" s="1" t="s">
        <v>9</v>
      </c>
      <c r="C266" s="1" t="s">
        <v>224</v>
      </c>
      <c r="D266" s="1">
        <v>37198</v>
      </c>
      <c r="E266" s="1" t="s">
        <v>19</v>
      </c>
      <c r="F266" s="1">
        <v>3962</v>
      </c>
      <c r="G266" s="1">
        <v>239.08529999999999</v>
      </c>
      <c r="H266" s="1"/>
      <c r="I266" s="1"/>
      <c r="J266" s="1"/>
      <c r="K266" s="1" t="s">
        <v>1695</v>
      </c>
      <c r="L266" s="2">
        <v>0.46712557242428898</v>
      </c>
      <c r="M266" s="2">
        <v>0.65870291089811295</v>
      </c>
      <c r="N266" s="31" t="s">
        <v>2212</v>
      </c>
    </row>
    <row r="267" spans="1:14" x14ac:dyDescent="0.25">
      <c r="A267" t="s">
        <v>1413</v>
      </c>
      <c r="B267" s="1" t="s">
        <v>9</v>
      </c>
      <c r="C267" s="1" t="s">
        <v>224</v>
      </c>
      <c r="D267" s="1">
        <v>37200</v>
      </c>
      <c r="E267" s="1" t="s">
        <v>19</v>
      </c>
      <c r="F267" s="1">
        <v>5060</v>
      </c>
      <c r="G267" s="1">
        <v>399.22109999999998</v>
      </c>
      <c r="H267" s="1"/>
      <c r="I267" s="1"/>
      <c r="J267" s="1"/>
      <c r="K267" s="1"/>
      <c r="L267" s="2">
        <v>0.25380723114439502</v>
      </c>
      <c r="M267" s="2">
        <v>0.78857771893755291</v>
      </c>
      <c r="N267" s="40" t="s">
        <v>2271</v>
      </c>
    </row>
    <row r="268" spans="1:14" x14ac:dyDescent="0.25">
      <c r="A268" t="s">
        <v>1414</v>
      </c>
      <c r="B268" s="1" t="s">
        <v>9</v>
      </c>
      <c r="C268" s="1" t="s">
        <v>224</v>
      </c>
      <c r="D268" s="1">
        <v>37196</v>
      </c>
      <c r="E268" s="1" t="s">
        <v>19</v>
      </c>
      <c r="F268" s="1">
        <v>5180</v>
      </c>
      <c r="G268" s="1">
        <v>399.22109999999998</v>
      </c>
      <c r="H268" s="1"/>
      <c r="I268" s="1"/>
      <c r="J268" s="1"/>
      <c r="K268" s="1"/>
      <c r="L268" s="2">
        <v>0.30599277121058599</v>
      </c>
      <c r="M268" s="2">
        <v>0.7571280817173599</v>
      </c>
      <c r="N268" s="31" t="s">
        <v>2212</v>
      </c>
    </row>
    <row r="269" spans="1:14" x14ac:dyDescent="0.25">
      <c r="A269" t="s">
        <v>381</v>
      </c>
      <c r="B269" s="1" t="s">
        <v>103</v>
      </c>
      <c r="C269" s="1" t="s">
        <v>264</v>
      </c>
      <c r="D269" s="1">
        <v>53242</v>
      </c>
      <c r="E269" s="1" t="s">
        <v>19</v>
      </c>
      <c r="F269" s="1">
        <v>3525</v>
      </c>
      <c r="G269" s="1">
        <v>280.99310000000003</v>
      </c>
      <c r="H269" s="1"/>
      <c r="I269" s="1"/>
      <c r="J269" s="1"/>
      <c r="K269" s="1"/>
      <c r="L269" s="2">
        <v>-1.09975118921512E-2</v>
      </c>
      <c r="M269" s="2">
        <v>0.9297260031475949</v>
      </c>
      <c r="N269" s="38" t="s">
        <v>2269</v>
      </c>
    </row>
    <row r="270" spans="1:14" x14ac:dyDescent="0.25">
      <c r="A270" t="s">
        <v>382</v>
      </c>
      <c r="B270" s="1" t="s">
        <v>9</v>
      </c>
      <c r="C270" s="1" t="s">
        <v>208</v>
      </c>
      <c r="D270" s="1">
        <v>33968</v>
      </c>
      <c r="E270" s="1" t="s">
        <v>19</v>
      </c>
      <c r="F270" s="1">
        <v>5224</v>
      </c>
      <c r="G270" s="1">
        <v>197.15469999999999</v>
      </c>
      <c r="H270" s="1" t="s">
        <v>383</v>
      </c>
      <c r="I270" s="1">
        <v>5312378</v>
      </c>
      <c r="J270" s="1"/>
      <c r="K270" s="1" t="s">
        <v>1685</v>
      </c>
      <c r="L270" s="2">
        <v>5.2129793430056498E-2</v>
      </c>
      <c r="M270" s="2">
        <v>0.924947688448438</v>
      </c>
      <c r="N270" s="40" t="s">
        <v>2271</v>
      </c>
    </row>
    <row r="271" spans="1:14" x14ac:dyDescent="0.25">
      <c r="A271" t="s">
        <v>384</v>
      </c>
      <c r="B271" s="1" t="s">
        <v>9</v>
      </c>
      <c r="C271" s="1" t="s">
        <v>217</v>
      </c>
      <c r="D271" s="1">
        <v>31938</v>
      </c>
      <c r="E271" s="1" t="s">
        <v>19</v>
      </c>
      <c r="F271" s="1">
        <v>1267</v>
      </c>
      <c r="G271" s="1">
        <v>131.07140000000001</v>
      </c>
      <c r="H271" s="1" t="s">
        <v>385</v>
      </c>
      <c r="I271" s="1">
        <v>170748</v>
      </c>
      <c r="J271" s="1"/>
      <c r="K271" s="1" t="s">
        <v>1686</v>
      </c>
      <c r="L271" s="2">
        <v>-8.8811372057360297E-2</v>
      </c>
      <c r="M271" s="2">
        <v>0.83814860513317391</v>
      </c>
      <c r="N271" s="29" t="s">
        <v>2216</v>
      </c>
    </row>
    <row r="272" spans="1:14" x14ac:dyDescent="0.25">
      <c r="A272" s="6" t="s">
        <v>386</v>
      </c>
      <c r="B272" s="1" t="s">
        <v>103</v>
      </c>
      <c r="C272" s="1" t="s">
        <v>323</v>
      </c>
      <c r="D272" s="1">
        <v>52914</v>
      </c>
      <c r="E272" s="1" t="s">
        <v>19</v>
      </c>
      <c r="F272" s="1">
        <v>1928</v>
      </c>
      <c r="G272" s="1">
        <v>212.00229999999999</v>
      </c>
      <c r="H272" s="1"/>
      <c r="I272" s="1"/>
      <c r="J272" s="1"/>
      <c r="K272" s="1"/>
      <c r="L272" s="2">
        <v>2.05347946891139E-2</v>
      </c>
      <c r="M272" s="2">
        <v>0.924947688448438</v>
      </c>
      <c r="N272" s="29" t="s">
        <v>2216</v>
      </c>
    </row>
    <row r="273" spans="1:14" x14ac:dyDescent="0.25">
      <c r="A273" t="s">
        <v>387</v>
      </c>
      <c r="B273" s="1" t="s">
        <v>103</v>
      </c>
      <c r="C273" s="1" t="s">
        <v>323</v>
      </c>
      <c r="D273" s="1">
        <v>437</v>
      </c>
      <c r="E273" s="1" t="s">
        <v>19</v>
      </c>
      <c r="F273" s="1">
        <v>1510.2</v>
      </c>
      <c r="G273" s="1">
        <v>190.05099999999999</v>
      </c>
      <c r="H273" s="1" t="s">
        <v>388</v>
      </c>
      <c r="I273" s="1">
        <v>1826</v>
      </c>
      <c r="J273" s="1" t="s">
        <v>389</v>
      </c>
      <c r="K273" s="1" t="s">
        <v>1687</v>
      </c>
      <c r="L273" s="2">
        <v>0.18972020756706801</v>
      </c>
      <c r="M273" s="2">
        <v>0.56056975224709393</v>
      </c>
      <c r="N273" s="36" t="s">
        <v>2214</v>
      </c>
    </row>
    <row r="274" spans="1:14" x14ac:dyDescent="0.25">
      <c r="A274" t="s">
        <v>390</v>
      </c>
      <c r="B274" s="1" t="s">
        <v>103</v>
      </c>
      <c r="C274" s="1" t="s">
        <v>233</v>
      </c>
      <c r="D274" s="1">
        <v>15685</v>
      </c>
      <c r="E274" s="1" t="s">
        <v>105</v>
      </c>
      <c r="F274" s="1">
        <v>2790</v>
      </c>
      <c r="G274" s="1">
        <v>163.10769999999999</v>
      </c>
      <c r="H274" s="1" t="s">
        <v>1688</v>
      </c>
      <c r="I274" s="1">
        <v>3032849</v>
      </c>
      <c r="J274" s="1" t="s">
        <v>391</v>
      </c>
      <c r="K274" s="1" t="s">
        <v>1689</v>
      </c>
      <c r="L274" s="2">
        <v>-0.12357883658968399</v>
      </c>
      <c r="M274" s="2">
        <v>0.75351872519716001</v>
      </c>
      <c r="N274" s="31" t="s">
        <v>2212</v>
      </c>
    </row>
    <row r="275" spans="1:14" x14ac:dyDescent="0.25">
      <c r="A275" t="s">
        <v>392</v>
      </c>
      <c r="B275" s="1" t="s">
        <v>103</v>
      </c>
      <c r="C275" s="1" t="s">
        <v>353</v>
      </c>
      <c r="D275" s="1">
        <v>1419</v>
      </c>
      <c r="E275" s="1" t="s">
        <v>105</v>
      </c>
      <c r="F275" s="1">
        <v>2752</v>
      </c>
      <c r="G275" s="1">
        <v>298.09679999999997</v>
      </c>
      <c r="H275" s="1" t="s">
        <v>393</v>
      </c>
      <c r="I275" s="1">
        <v>439176</v>
      </c>
      <c r="J275" s="1" t="s">
        <v>394</v>
      </c>
      <c r="K275" s="1" t="s">
        <v>1690</v>
      </c>
      <c r="L275" s="2">
        <v>5.4830504477406901E-2</v>
      </c>
      <c r="M275" s="2">
        <v>0.78857771893755291</v>
      </c>
      <c r="N275" s="37" t="s">
        <v>2208</v>
      </c>
    </row>
    <row r="276" spans="1:14" x14ac:dyDescent="0.25">
      <c r="A276" t="s">
        <v>395</v>
      </c>
      <c r="B276" s="1" t="s">
        <v>228</v>
      </c>
      <c r="C276" s="1" t="s">
        <v>229</v>
      </c>
      <c r="D276" s="1">
        <v>35136</v>
      </c>
      <c r="E276" s="1" t="s">
        <v>19</v>
      </c>
      <c r="F276" s="1">
        <v>1778.1</v>
      </c>
      <c r="G276" s="1">
        <v>257.0779</v>
      </c>
      <c r="H276" s="1" t="s">
        <v>396</v>
      </c>
      <c r="I276" s="1">
        <v>445408</v>
      </c>
      <c r="J276" s="1"/>
      <c r="K276" s="1" t="s">
        <v>1691</v>
      </c>
      <c r="L276" s="2">
        <v>-6.04963876998224E-2</v>
      </c>
      <c r="M276" s="2">
        <v>0.80870000706202394</v>
      </c>
      <c r="N276" s="37" t="s">
        <v>2208</v>
      </c>
    </row>
    <row r="277" spans="1:14" x14ac:dyDescent="0.25">
      <c r="A277" t="s">
        <v>397</v>
      </c>
      <c r="B277" s="1" t="s">
        <v>103</v>
      </c>
      <c r="C277" s="1" t="s">
        <v>398</v>
      </c>
      <c r="D277" s="1">
        <v>1494</v>
      </c>
      <c r="E277" s="1" t="s">
        <v>19</v>
      </c>
      <c r="F277" s="1">
        <v>738.5</v>
      </c>
      <c r="G277" s="1">
        <v>128.03530000000001</v>
      </c>
      <c r="H277" s="1" t="s">
        <v>399</v>
      </c>
      <c r="I277" s="1">
        <v>7405</v>
      </c>
      <c r="J277" s="1" t="s">
        <v>400</v>
      </c>
      <c r="K277" s="1" t="s">
        <v>1692</v>
      </c>
      <c r="L277" s="2">
        <v>6.6627574226879897E-4</v>
      </c>
      <c r="M277" s="2">
        <v>0.94672126079398</v>
      </c>
      <c r="N277" s="37" t="s">
        <v>2208</v>
      </c>
    </row>
    <row r="278" spans="1:14" x14ac:dyDescent="0.25">
      <c r="A278" t="s">
        <v>409</v>
      </c>
      <c r="B278" s="1" t="s">
        <v>103</v>
      </c>
      <c r="C278" s="1" t="s">
        <v>233</v>
      </c>
      <c r="D278" s="1">
        <v>43231</v>
      </c>
      <c r="E278" s="1" t="s">
        <v>19</v>
      </c>
      <c r="F278" s="1">
        <v>964.5</v>
      </c>
      <c r="G278" s="1">
        <v>142.05099999999999</v>
      </c>
      <c r="H278" s="1"/>
      <c r="I278" s="1"/>
      <c r="J278" s="1"/>
      <c r="K278" s="1" t="s">
        <v>1696</v>
      </c>
      <c r="L278" s="2">
        <v>-0.182101619235253</v>
      </c>
      <c r="M278" s="2">
        <v>0.66526360440714394</v>
      </c>
      <c r="N278" s="32" t="s">
        <v>2213</v>
      </c>
    </row>
    <row r="279" spans="1:14" x14ac:dyDescent="0.25">
      <c r="A279" t="s">
        <v>410</v>
      </c>
      <c r="B279" s="1" t="s">
        <v>9</v>
      </c>
      <c r="C279" s="1" t="s">
        <v>347</v>
      </c>
      <c r="D279" s="1">
        <v>36776</v>
      </c>
      <c r="E279" s="1" t="s">
        <v>19</v>
      </c>
      <c r="F279" s="1">
        <v>5288.1</v>
      </c>
      <c r="G279" s="1">
        <v>429.30099999999999</v>
      </c>
      <c r="H279" s="1" t="s">
        <v>411</v>
      </c>
      <c r="I279" s="1">
        <v>3081085</v>
      </c>
      <c r="J279" s="1" t="s">
        <v>412</v>
      </c>
      <c r="K279" s="1" t="s">
        <v>1697</v>
      </c>
      <c r="L279" s="2">
        <v>2.9968984277295399E-2</v>
      </c>
      <c r="M279" s="2">
        <v>0.88392916335562</v>
      </c>
      <c r="N279" s="30" t="s">
        <v>2209</v>
      </c>
    </row>
    <row r="280" spans="1:14" x14ac:dyDescent="0.25">
      <c r="A280" t="s">
        <v>413</v>
      </c>
      <c r="B280" s="1" t="s">
        <v>228</v>
      </c>
      <c r="C280" s="1" t="s">
        <v>414</v>
      </c>
      <c r="D280" s="1">
        <v>35114</v>
      </c>
      <c r="E280" s="1" t="s">
        <v>105</v>
      </c>
      <c r="F280" s="1">
        <v>2175</v>
      </c>
      <c r="G280" s="1">
        <v>166.07230000000001</v>
      </c>
      <c r="H280" s="1" t="s">
        <v>415</v>
      </c>
      <c r="I280" s="1">
        <v>11361</v>
      </c>
      <c r="J280" s="1" t="s">
        <v>416</v>
      </c>
      <c r="K280" s="1" t="s">
        <v>1698</v>
      </c>
      <c r="L280" s="2">
        <v>8.1468532350398595E-2</v>
      </c>
      <c r="M280" s="2">
        <v>0.58881618887839193</v>
      </c>
      <c r="N280" s="37" t="s">
        <v>2208</v>
      </c>
    </row>
    <row r="281" spans="1:14" x14ac:dyDescent="0.25">
      <c r="A281" t="s">
        <v>417</v>
      </c>
      <c r="B281" s="1" t="s">
        <v>9</v>
      </c>
      <c r="C281" s="1" t="s">
        <v>210</v>
      </c>
      <c r="D281" s="1">
        <v>38399</v>
      </c>
      <c r="E281" s="1" t="s">
        <v>19</v>
      </c>
      <c r="F281" s="1">
        <v>5180</v>
      </c>
      <c r="G281" s="1">
        <v>313.23840000000001</v>
      </c>
      <c r="H281" s="1"/>
      <c r="I281" s="1">
        <v>9966640</v>
      </c>
      <c r="J281" s="1" t="s">
        <v>418</v>
      </c>
      <c r="K281" s="1" t="s">
        <v>1699</v>
      </c>
      <c r="L281" s="2">
        <v>-0.18857684958799201</v>
      </c>
      <c r="M281" s="2">
        <v>0.75351872519716001</v>
      </c>
      <c r="N281" s="33" t="s">
        <v>2210</v>
      </c>
    </row>
    <row r="282" spans="1:14" x14ac:dyDescent="0.25">
      <c r="A282" t="s">
        <v>419</v>
      </c>
      <c r="B282" s="1" t="s">
        <v>9</v>
      </c>
      <c r="C282" s="1" t="s">
        <v>217</v>
      </c>
      <c r="D282" s="1">
        <v>47120</v>
      </c>
      <c r="E282" s="1" t="s">
        <v>19</v>
      </c>
      <c r="F282" s="1">
        <v>5384</v>
      </c>
      <c r="G282" s="1">
        <v>299.25920000000002</v>
      </c>
      <c r="H282" s="1" t="s">
        <v>1700</v>
      </c>
      <c r="I282" s="1"/>
      <c r="J282" s="1"/>
      <c r="K282" s="1" t="s">
        <v>1701</v>
      </c>
      <c r="L282" s="2">
        <v>-4.0707983131301098E-2</v>
      </c>
      <c r="M282" s="2">
        <v>0.924947688448438</v>
      </c>
      <c r="N282" s="33" t="s">
        <v>2210</v>
      </c>
    </row>
    <row r="283" spans="1:14" x14ac:dyDescent="0.25">
      <c r="A283" t="s">
        <v>420</v>
      </c>
      <c r="B283" s="1" t="s">
        <v>9</v>
      </c>
      <c r="C283" s="1" t="s">
        <v>311</v>
      </c>
      <c r="D283" s="1">
        <v>32198</v>
      </c>
      <c r="E283" s="1" t="s">
        <v>105</v>
      </c>
      <c r="F283" s="1">
        <v>2282</v>
      </c>
      <c r="G283" s="1">
        <v>204.12299999999999</v>
      </c>
      <c r="H283" s="1" t="s">
        <v>1702</v>
      </c>
      <c r="I283" s="1">
        <v>7045767</v>
      </c>
      <c r="J283" s="1"/>
      <c r="K283" s="1" t="s">
        <v>1703</v>
      </c>
      <c r="L283" s="2">
        <v>1.3725441862174901E-2</v>
      </c>
      <c r="M283" s="2">
        <v>0.93026114624305101</v>
      </c>
      <c r="N283" s="40" t="s">
        <v>2271</v>
      </c>
    </row>
    <row r="284" spans="1:14" x14ac:dyDescent="0.25">
      <c r="A284" t="s">
        <v>421</v>
      </c>
      <c r="B284" s="1" t="s">
        <v>103</v>
      </c>
      <c r="C284" s="1" t="s">
        <v>353</v>
      </c>
      <c r="D284" s="1">
        <v>43258</v>
      </c>
      <c r="E284" s="1" t="s">
        <v>19</v>
      </c>
      <c r="F284" s="1">
        <v>2297</v>
      </c>
      <c r="G284" s="1">
        <v>183.1139</v>
      </c>
      <c r="H284" s="1" t="s">
        <v>422</v>
      </c>
      <c r="I284" s="1">
        <v>129397</v>
      </c>
      <c r="J284" s="1"/>
      <c r="K284" s="1" t="s">
        <v>1704</v>
      </c>
      <c r="L284" s="2">
        <v>4.9605691920464601E-2</v>
      </c>
      <c r="M284" s="2">
        <v>0.87443273587781101</v>
      </c>
      <c r="N284" s="37" t="s">
        <v>2208</v>
      </c>
    </row>
    <row r="285" spans="1:14" x14ac:dyDescent="0.25">
      <c r="A285" t="s">
        <v>423</v>
      </c>
      <c r="B285" s="1" t="s">
        <v>275</v>
      </c>
      <c r="C285" s="1" t="s">
        <v>276</v>
      </c>
      <c r="D285" s="1">
        <v>46173</v>
      </c>
      <c r="E285" s="1" t="s">
        <v>19</v>
      </c>
      <c r="F285" s="1">
        <v>580</v>
      </c>
      <c r="G285" s="1">
        <v>173.00919999999999</v>
      </c>
      <c r="H285" s="1" t="s">
        <v>1705</v>
      </c>
      <c r="I285" s="1">
        <v>643757</v>
      </c>
      <c r="J285" s="1" t="s">
        <v>424</v>
      </c>
      <c r="K285" s="1" t="s">
        <v>1706</v>
      </c>
      <c r="L285" s="2">
        <v>-1.68347587692548E-2</v>
      </c>
      <c r="M285" s="2">
        <v>0.924542151669139</v>
      </c>
      <c r="N285" s="30" t="s">
        <v>2209</v>
      </c>
    </row>
    <row r="286" spans="1:14" x14ac:dyDescent="0.25">
      <c r="A286" t="s">
        <v>425</v>
      </c>
      <c r="B286" s="1" t="s">
        <v>228</v>
      </c>
      <c r="C286" s="1" t="s">
        <v>426</v>
      </c>
      <c r="D286" s="1">
        <v>554</v>
      </c>
      <c r="E286" s="1" t="s">
        <v>105</v>
      </c>
      <c r="F286" s="1">
        <v>2221</v>
      </c>
      <c r="G286" s="1">
        <v>136.06180000000001</v>
      </c>
      <c r="H286" s="1" t="s">
        <v>427</v>
      </c>
      <c r="I286" s="1">
        <v>190</v>
      </c>
      <c r="J286" s="1" t="s">
        <v>428</v>
      </c>
      <c r="K286" s="1" t="s">
        <v>1707</v>
      </c>
      <c r="L286" s="2">
        <v>0.116723243297715</v>
      </c>
      <c r="M286" s="2">
        <v>0.34635721156528904</v>
      </c>
      <c r="N286" s="30" t="s">
        <v>2209</v>
      </c>
    </row>
    <row r="287" spans="1:14" x14ac:dyDescent="0.25">
      <c r="A287" t="s">
        <v>429</v>
      </c>
      <c r="B287" s="1" t="s">
        <v>228</v>
      </c>
      <c r="C287" s="1" t="s">
        <v>426</v>
      </c>
      <c r="D287" s="1">
        <v>555</v>
      </c>
      <c r="E287" s="1" t="s">
        <v>19</v>
      </c>
      <c r="F287" s="1">
        <v>2075.4</v>
      </c>
      <c r="G287" s="1">
        <v>134.0472</v>
      </c>
      <c r="H287" s="1" t="s">
        <v>430</v>
      </c>
      <c r="I287" s="1">
        <v>60961</v>
      </c>
      <c r="J287" s="1" t="s">
        <v>431</v>
      </c>
      <c r="K287" s="1" t="s">
        <v>1708</v>
      </c>
      <c r="L287" s="2">
        <v>5.6839142299842403E-2</v>
      </c>
      <c r="M287" s="2">
        <v>0.81022133925443596</v>
      </c>
      <c r="N287" s="33" t="s">
        <v>2210</v>
      </c>
    </row>
    <row r="288" spans="1:14" x14ac:dyDescent="0.25">
      <c r="A288" t="s">
        <v>434</v>
      </c>
      <c r="B288" s="1" t="s">
        <v>9</v>
      </c>
      <c r="C288" s="1" t="s">
        <v>253</v>
      </c>
      <c r="D288" s="1">
        <v>21134</v>
      </c>
      <c r="E288" s="1" t="s">
        <v>145</v>
      </c>
      <c r="F288" s="1">
        <v>3000</v>
      </c>
      <c r="G288" s="1">
        <v>145.0506</v>
      </c>
      <c r="H288" s="1" t="s">
        <v>435</v>
      </c>
      <c r="I288" s="1">
        <v>196</v>
      </c>
      <c r="J288" s="1" t="s">
        <v>436</v>
      </c>
      <c r="K288" s="1" t="s">
        <v>1711</v>
      </c>
      <c r="L288" s="2">
        <v>0.16987720181701799</v>
      </c>
      <c r="M288" s="2">
        <v>0.65870291089811295</v>
      </c>
      <c r="N288" s="33" t="s">
        <v>2210</v>
      </c>
    </row>
    <row r="289" spans="1:14" x14ac:dyDescent="0.25">
      <c r="A289" s="6" t="s">
        <v>437</v>
      </c>
      <c r="B289" s="1" t="s">
        <v>9</v>
      </c>
      <c r="C289" s="1" t="s">
        <v>311</v>
      </c>
      <c r="D289" s="1">
        <v>52988</v>
      </c>
      <c r="E289" s="1" t="s">
        <v>105</v>
      </c>
      <c r="F289" s="1">
        <v>2558</v>
      </c>
      <c r="G289" s="1">
        <v>290.15980000000002</v>
      </c>
      <c r="H289" s="1"/>
      <c r="I289" s="1"/>
      <c r="J289" s="1"/>
      <c r="K289" s="1" t="s">
        <v>1712</v>
      </c>
      <c r="L289" s="2">
        <v>0.23711702312317101</v>
      </c>
      <c r="M289" s="2">
        <v>0.416084992671516</v>
      </c>
      <c r="N289" s="37" t="s">
        <v>2208</v>
      </c>
    </row>
    <row r="290" spans="1:14" x14ac:dyDescent="0.25">
      <c r="A290" t="s">
        <v>1415</v>
      </c>
      <c r="B290" s="1" t="s">
        <v>9</v>
      </c>
      <c r="C290" s="1" t="s">
        <v>438</v>
      </c>
      <c r="D290" s="1">
        <v>32980</v>
      </c>
      <c r="E290" s="1" t="s">
        <v>19</v>
      </c>
      <c r="F290" s="1">
        <v>5678</v>
      </c>
      <c r="G290" s="1">
        <v>331.26429999999999</v>
      </c>
      <c r="H290" s="1" t="s">
        <v>1713</v>
      </c>
      <c r="I290" s="1">
        <v>5497181</v>
      </c>
      <c r="J290" s="1" t="s">
        <v>439</v>
      </c>
      <c r="K290" s="1" t="s">
        <v>1714</v>
      </c>
      <c r="L290" s="2">
        <v>1.56830138022769E-2</v>
      </c>
      <c r="M290" s="2">
        <v>0.93731902757224494</v>
      </c>
      <c r="N290" s="37" t="s">
        <v>2208</v>
      </c>
    </row>
    <row r="291" spans="1:14" x14ac:dyDescent="0.25">
      <c r="A291" t="s">
        <v>440</v>
      </c>
      <c r="B291" s="1" t="s">
        <v>9</v>
      </c>
      <c r="C291" s="1" t="s">
        <v>311</v>
      </c>
      <c r="D291" s="1">
        <v>57528</v>
      </c>
      <c r="E291" s="1" t="s">
        <v>11</v>
      </c>
      <c r="F291" s="1">
        <v>1415</v>
      </c>
      <c r="G291" s="1">
        <v>476.3734</v>
      </c>
      <c r="H291" s="1"/>
      <c r="I291" s="1"/>
      <c r="J291" s="1"/>
      <c r="K291" s="1"/>
      <c r="L291" s="2">
        <v>8.4860321613520306E-2</v>
      </c>
      <c r="M291" s="2">
        <v>0.75351872519716001</v>
      </c>
      <c r="N291" s="35" t="s">
        <v>2211</v>
      </c>
    </row>
    <row r="292" spans="1:14" x14ac:dyDescent="0.25">
      <c r="A292" t="s">
        <v>441</v>
      </c>
      <c r="B292" s="1" t="s">
        <v>365</v>
      </c>
      <c r="C292" s="1" t="s">
        <v>442</v>
      </c>
      <c r="D292" s="1">
        <v>33084</v>
      </c>
      <c r="E292" s="1" t="s">
        <v>105</v>
      </c>
      <c r="F292" s="1">
        <v>3350</v>
      </c>
      <c r="G292" s="1">
        <v>768.84990000000005</v>
      </c>
      <c r="H292" s="1"/>
      <c r="I292" s="1"/>
      <c r="J292" s="1"/>
      <c r="K292" s="1"/>
      <c r="L292" s="2">
        <v>4.8082962142602201E-2</v>
      </c>
      <c r="M292" s="2">
        <v>0.88798430198405398</v>
      </c>
      <c r="N292" s="40" t="s">
        <v>2271</v>
      </c>
    </row>
    <row r="293" spans="1:14" x14ac:dyDescent="0.25">
      <c r="A293" t="s">
        <v>443</v>
      </c>
      <c r="B293" s="1" t="s">
        <v>103</v>
      </c>
      <c r="C293" s="1" t="s">
        <v>338</v>
      </c>
      <c r="D293" s="1">
        <v>1126</v>
      </c>
      <c r="E293" s="1" t="s">
        <v>105</v>
      </c>
      <c r="F293" s="1">
        <v>1700</v>
      </c>
      <c r="G293" s="1">
        <v>90.055000000000007</v>
      </c>
      <c r="H293" s="1" t="s">
        <v>444</v>
      </c>
      <c r="I293" s="1">
        <v>5950</v>
      </c>
      <c r="J293" s="1" t="s">
        <v>445</v>
      </c>
      <c r="K293" s="1" t="s">
        <v>1715</v>
      </c>
      <c r="L293" s="2">
        <v>-4.2582286463035697E-2</v>
      </c>
      <c r="M293" s="2">
        <v>0.86760831348766798</v>
      </c>
      <c r="N293" s="37" t="s">
        <v>2208</v>
      </c>
    </row>
    <row r="294" spans="1:14" x14ac:dyDescent="0.25">
      <c r="A294" t="s">
        <v>446</v>
      </c>
      <c r="B294" s="1" t="s">
        <v>228</v>
      </c>
      <c r="C294" s="1" t="s">
        <v>447</v>
      </c>
      <c r="D294" s="1">
        <v>1107</v>
      </c>
      <c r="E294" s="1" t="s">
        <v>145</v>
      </c>
      <c r="F294" s="1">
        <v>1672</v>
      </c>
      <c r="G294" s="1">
        <v>157.0367</v>
      </c>
      <c r="H294" s="1" t="s">
        <v>448</v>
      </c>
      <c r="I294" s="1">
        <v>204</v>
      </c>
      <c r="J294" s="1" t="s">
        <v>1716</v>
      </c>
      <c r="K294" s="1" t="s">
        <v>1717</v>
      </c>
      <c r="L294" s="2">
        <v>-4.3435677578342297E-2</v>
      </c>
      <c r="M294" s="2">
        <v>0.87733277822308398</v>
      </c>
      <c r="N294" s="36" t="s">
        <v>2214</v>
      </c>
    </row>
    <row r="295" spans="1:14" x14ac:dyDescent="0.25">
      <c r="A295" t="s">
        <v>449</v>
      </c>
      <c r="B295" s="1" t="s">
        <v>365</v>
      </c>
      <c r="C295" s="1" t="s">
        <v>450</v>
      </c>
      <c r="D295" s="1">
        <v>41369</v>
      </c>
      <c r="E295" s="1" t="s">
        <v>105</v>
      </c>
      <c r="F295" s="1">
        <v>2159</v>
      </c>
      <c r="G295" s="1">
        <v>219.0976</v>
      </c>
      <c r="H295" s="1" t="s">
        <v>451</v>
      </c>
      <c r="I295" s="1">
        <v>6992506</v>
      </c>
      <c r="J295" s="1"/>
      <c r="K295" s="1" t="s">
        <v>1718</v>
      </c>
      <c r="L295" s="2">
        <v>1.8770192848550998E-2</v>
      </c>
      <c r="M295" s="2">
        <v>0.924542151669139</v>
      </c>
      <c r="N295" s="32" t="s">
        <v>2213</v>
      </c>
    </row>
    <row r="296" spans="1:14" x14ac:dyDescent="0.25">
      <c r="A296" t="s">
        <v>452</v>
      </c>
      <c r="B296" s="1" t="s">
        <v>365</v>
      </c>
      <c r="C296" s="1" t="s">
        <v>450</v>
      </c>
      <c r="D296" s="1">
        <v>41530</v>
      </c>
      <c r="E296" s="1" t="s">
        <v>105</v>
      </c>
      <c r="F296" s="1">
        <v>1971</v>
      </c>
      <c r="G296" s="1">
        <v>205.08189999999999</v>
      </c>
      <c r="H296" s="1" t="s">
        <v>453</v>
      </c>
      <c r="I296" s="1">
        <v>6427052</v>
      </c>
      <c r="J296" s="1"/>
      <c r="K296" s="1" t="s">
        <v>1719</v>
      </c>
      <c r="L296" s="2">
        <v>8.3290546630760798E-2</v>
      </c>
      <c r="M296" s="2">
        <v>0.88441558383802599</v>
      </c>
      <c r="N296" s="31" t="s">
        <v>2212</v>
      </c>
    </row>
    <row r="297" spans="1:14" x14ac:dyDescent="0.25">
      <c r="A297" t="s">
        <v>454</v>
      </c>
      <c r="B297" s="1" t="s">
        <v>365</v>
      </c>
      <c r="C297" s="1" t="s">
        <v>450</v>
      </c>
      <c r="D297" s="1">
        <v>38147</v>
      </c>
      <c r="E297" s="1" t="s">
        <v>105</v>
      </c>
      <c r="F297" s="1">
        <v>2062</v>
      </c>
      <c r="G297" s="1">
        <v>249.10810000000001</v>
      </c>
      <c r="H297" s="1" t="s">
        <v>455</v>
      </c>
      <c r="I297" s="1">
        <v>6998031</v>
      </c>
      <c r="J297" s="1"/>
      <c r="K297" s="1" t="s">
        <v>1720</v>
      </c>
      <c r="L297" s="2">
        <v>0.10030347798774</v>
      </c>
      <c r="M297" s="2">
        <v>0.6769829015538199</v>
      </c>
      <c r="N297" s="30" t="s">
        <v>2209</v>
      </c>
    </row>
    <row r="298" spans="1:14" x14ac:dyDescent="0.25">
      <c r="A298" t="s">
        <v>456</v>
      </c>
      <c r="B298" s="1" t="s">
        <v>365</v>
      </c>
      <c r="C298" s="1" t="s">
        <v>450</v>
      </c>
      <c r="D298" s="1">
        <v>40033</v>
      </c>
      <c r="E298" s="1" t="s">
        <v>105</v>
      </c>
      <c r="F298" s="1">
        <v>2613</v>
      </c>
      <c r="G298" s="1">
        <v>311.12380000000002</v>
      </c>
      <c r="H298" s="1" t="s">
        <v>457</v>
      </c>
      <c r="I298" s="1">
        <v>515717</v>
      </c>
      <c r="J298" s="1"/>
      <c r="K298" s="1" t="s">
        <v>1721</v>
      </c>
      <c r="L298" s="2">
        <v>-1.3755116346901399E-2</v>
      </c>
      <c r="M298" s="2">
        <v>0.94023774647185498</v>
      </c>
      <c r="N298" s="32" t="s">
        <v>2213</v>
      </c>
    </row>
    <row r="299" spans="1:14" x14ac:dyDescent="0.25">
      <c r="A299" t="s">
        <v>458</v>
      </c>
      <c r="B299" s="1" t="s">
        <v>9</v>
      </c>
      <c r="C299" s="1" t="s">
        <v>217</v>
      </c>
      <c r="D299" s="1">
        <v>37073</v>
      </c>
      <c r="E299" s="1" t="s">
        <v>19</v>
      </c>
      <c r="F299" s="1">
        <v>1920</v>
      </c>
      <c r="G299" s="1">
        <v>131.07140000000001</v>
      </c>
      <c r="H299" s="1" t="s">
        <v>459</v>
      </c>
      <c r="I299" s="1">
        <v>99824</v>
      </c>
      <c r="J299" s="1"/>
      <c r="K299" s="1" t="s">
        <v>1722</v>
      </c>
      <c r="L299" s="2">
        <v>-0.13870858974900099</v>
      </c>
      <c r="M299" s="2">
        <v>0.52785277025377297</v>
      </c>
      <c r="N299" s="31" t="s">
        <v>2212</v>
      </c>
    </row>
    <row r="300" spans="1:14" x14ac:dyDescent="0.25">
      <c r="A300" t="s">
        <v>460</v>
      </c>
      <c r="B300" s="1" t="s">
        <v>103</v>
      </c>
      <c r="C300" s="1" t="s">
        <v>250</v>
      </c>
      <c r="D300" s="1">
        <v>22132</v>
      </c>
      <c r="E300" s="1" t="s">
        <v>19</v>
      </c>
      <c r="F300" s="1">
        <v>1840</v>
      </c>
      <c r="G300" s="1">
        <v>131.07140000000001</v>
      </c>
      <c r="H300" s="1" t="s">
        <v>1723</v>
      </c>
      <c r="I300" s="1">
        <v>83697</v>
      </c>
      <c r="J300" s="1"/>
      <c r="K300" s="1" t="s">
        <v>1724</v>
      </c>
      <c r="L300" s="2">
        <v>-2.5483136585408999E-2</v>
      </c>
      <c r="M300" s="2">
        <v>0.91038373493360991</v>
      </c>
      <c r="N300" s="33" t="s">
        <v>2210</v>
      </c>
    </row>
    <row r="301" spans="1:14" x14ac:dyDescent="0.25">
      <c r="A301" t="s">
        <v>461</v>
      </c>
      <c r="B301" s="1" t="s">
        <v>103</v>
      </c>
      <c r="C301" s="1" t="s">
        <v>250</v>
      </c>
      <c r="D301" s="1">
        <v>33937</v>
      </c>
      <c r="E301" s="1" t="s">
        <v>19</v>
      </c>
      <c r="F301" s="1">
        <v>1126</v>
      </c>
      <c r="G301" s="1">
        <v>117.0557</v>
      </c>
      <c r="H301" s="1" t="s">
        <v>1725</v>
      </c>
      <c r="I301" s="1">
        <v>99823</v>
      </c>
      <c r="J301" s="1"/>
      <c r="K301" s="1" t="s">
        <v>1726</v>
      </c>
      <c r="L301" s="2">
        <v>1.25715234793028E-2</v>
      </c>
      <c r="M301" s="2">
        <v>0.93731902757224494</v>
      </c>
      <c r="N301" s="37" t="s">
        <v>2208</v>
      </c>
    </row>
    <row r="302" spans="1:14" x14ac:dyDescent="0.25">
      <c r="A302" t="s">
        <v>462</v>
      </c>
      <c r="B302" s="1" t="s">
        <v>103</v>
      </c>
      <c r="C302" s="1" t="s">
        <v>236</v>
      </c>
      <c r="D302" s="1">
        <v>4968</v>
      </c>
      <c r="E302" s="1" t="s">
        <v>145</v>
      </c>
      <c r="F302" s="1">
        <v>940</v>
      </c>
      <c r="G302" s="1">
        <v>101.0244</v>
      </c>
      <c r="H302" s="1" t="s">
        <v>463</v>
      </c>
      <c r="I302" s="1">
        <v>58</v>
      </c>
      <c r="J302" s="1" t="s">
        <v>464</v>
      </c>
      <c r="K302" s="1" t="s">
        <v>1727</v>
      </c>
      <c r="L302" s="2">
        <v>-3.1006381725851899E-2</v>
      </c>
      <c r="M302" s="2">
        <v>0.924947688448438</v>
      </c>
      <c r="N302" s="38" t="s">
        <v>2269</v>
      </c>
    </row>
    <row r="303" spans="1:14" x14ac:dyDescent="0.25">
      <c r="A303" t="s">
        <v>465</v>
      </c>
      <c r="B303" s="1" t="s">
        <v>275</v>
      </c>
      <c r="C303" s="1" t="s">
        <v>276</v>
      </c>
      <c r="D303" s="1">
        <v>528</v>
      </c>
      <c r="E303" s="1" t="s">
        <v>145</v>
      </c>
      <c r="F303" s="1">
        <v>2700</v>
      </c>
      <c r="G303" s="1">
        <v>145.01429999999999</v>
      </c>
      <c r="H303" s="1" t="s">
        <v>1728</v>
      </c>
      <c r="I303" s="1">
        <v>51</v>
      </c>
      <c r="J303" s="1" t="s">
        <v>466</v>
      </c>
      <c r="K303" s="1" t="s">
        <v>1729</v>
      </c>
      <c r="L303" s="2">
        <v>-6.5822520469876106E-2</v>
      </c>
      <c r="M303" s="2">
        <v>0.81022133925443596</v>
      </c>
      <c r="N303" s="33" t="s">
        <v>2210</v>
      </c>
    </row>
    <row r="304" spans="1:14" x14ac:dyDescent="0.25">
      <c r="A304" t="s">
        <v>467</v>
      </c>
      <c r="B304" s="1" t="s">
        <v>117</v>
      </c>
      <c r="C304" s="1" t="s">
        <v>468</v>
      </c>
      <c r="D304" s="1">
        <v>1561</v>
      </c>
      <c r="E304" s="1" t="s">
        <v>11</v>
      </c>
      <c r="F304" s="1">
        <v>2522</v>
      </c>
      <c r="G304" s="1">
        <v>430.37819999999999</v>
      </c>
      <c r="H304" s="1" t="s">
        <v>1730</v>
      </c>
      <c r="I304" s="1">
        <v>14985</v>
      </c>
      <c r="J304" s="1" t="s">
        <v>469</v>
      </c>
      <c r="K304" s="1" t="s">
        <v>1731</v>
      </c>
      <c r="L304" s="2">
        <v>8.1660016279529596E-2</v>
      </c>
      <c r="M304" s="2">
        <v>0.75351872519716001</v>
      </c>
      <c r="N304" s="37" t="s">
        <v>2208</v>
      </c>
    </row>
    <row r="305" spans="1:14" x14ac:dyDescent="0.25">
      <c r="A305" t="s">
        <v>432</v>
      </c>
      <c r="B305" s="1" t="s">
        <v>228</v>
      </c>
      <c r="C305" s="1" t="s">
        <v>426</v>
      </c>
      <c r="D305" s="1">
        <v>32342</v>
      </c>
      <c r="E305" s="1" t="s">
        <v>105</v>
      </c>
      <c r="F305" s="1">
        <v>1013</v>
      </c>
      <c r="G305" s="1">
        <v>348.07040000000001</v>
      </c>
      <c r="H305" s="1" t="s">
        <v>1709</v>
      </c>
      <c r="I305" s="1">
        <v>6083</v>
      </c>
      <c r="J305" s="1" t="s">
        <v>433</v>
      </c>
      <c r="K305" s="1" t="s">
        <v>1710</v>
      </c>
      <c r="L305" s="2">
        <v>4.85600452083014E-2</v>
      </c>
      <c r="M305" s="2">
        <v>0.86760831348766798</v>
      </c>
      <c r="N305" s="34" t="s">
        <v>2215</v>
      </c>
    </row>
    <row r="306" spans="1:14" x14ac:dyDescent="0.25">
      <c r="A306" t="s">
        <v>470</v>
      </c>
      <c r="B306" s="1" t="s">
        <v>9</v>
      </c>
      <c r="C306" s="1" t="s">
        <v>224</v>
      </c>
      <c r="D306" s="1">
        <v>32827</v>
      </c>
      <c r="E306" s="1" t="s">
        <v>19</v>
      </c>
      <c r="F306" s="1">
        <v>3871</v>
      </c>
      <c r="G306" s="1">
        <v>383.15339999999998</v>
      </c>
      <c r="H306" s="1" t="s">
        <v>481</v>
      </c>
      <c r="I306" s="1">
        <v>159663</v>
      </c>
      <c r="J306" s="1"/>
      <c r="K306" s="1" t="s">
        <v>1732</v>
      </c>
      <c r="L306" s="2">
        <v>5.2868707195246403E-2</v>
      </c>
      <c r="M306" s="2">
        <v>0.91826068047315801</v>
      </c>
      <c r="N306" s="36" t="s">
        <v>2214</v>
      </c>
    </row>
    <row r="307" spans="1:14" x14ac:dyDescent="0.25">
      <c r="A307" t="s">
        <v>472</v>
      </c>
      <c r="B307" s="1" t="s">
        <v>9</v>
      </c>
      <c r="C307" s="1" t="s">
        <v>224</v>
      </c>
      <c r="D307" s="1">
        <v>37207</v>
      </c>
      <c r="E307" s="1" t="s">
        <v>19</v>
      </c>
      <c r="F307" s="1">
        <v>4712</v>
      </c>
      <c r="G307" s="1">
        <v>369.17410000000001</v>
      </c>
      <c r="H307" s="1"/>
      <c r="I307" s="1"/>
      <c r="J307" s="1"/>
      <c r="K307" s="1"/>
      <c r="L307" s="2">
        <v>7.4869386040283897E-2</v>
      </c>
      <c r="M307" s="2">
        <v>0.87970777041174997</v>
      </c>
      <c r="N307" s="37" t="s">
        <v>2208</v>
      </c>
    </row>
    <row r="308" spans="1:14" x14ac:dyDescent="0.25">
      <c r="A308" t="s">
        <v>473</v>
      </c>
      <c r="B308" s="1" t="s">
        <v>9</v>
      </c>
      <c r="C308" s="1" t="s">
        <v>224</v>
      </c>
      <c r="D308" s="1">
        <v>37209</v>
      </c>
      <c r="E308" s="1" t="s">
        <v>19</v>
      </c>
      <c r="F308" s="1">
        <v>5180</v>
      </c>
      <c r="G308" s="1">
        <v>369.17410000000001</v>
      </c>
      <c r="H308" s="1"/>
      <c r="I308" s="1"/>
      <c r="J308" s="1"/>
      <c r="K308" s="1"/>
      <c r="L308" s="2">
        <v>0.17066383367558199</v>
      </c>
      <c r="M308" s="2">
        <v>0.78857771893755291</v>
      </c>
      <c r="N308" s="29" t="s">
        <v>2216</v>
      </c>
    </row>
    <row r="309" spans="1:14" x14ac:dyDescent="0.25">
      <c r="A309" t="s">
        <v>474</v>
      </c>
      <c r="B309" s="1" t="s">
        <v>9</v>
      </c>
      <c r="C309" s="1" t="s">
        <v>224</v>
      </c>
      <c r="D309" s="1">
        <v>37202</v>
      </c>
      <c r="E309" s="1" t="s">
        <v>19</v>
      </c>
      <c r="F309" s="1">
        <v>3740</v>
      </c>
      <c r="G309" s="1">
        <v>224.06180000000001</v>
      </c>
      <c r="H309" s="1" t="s">
        <v>478</v>
      </c>
      <c r="I309" s="1">
        <v>10634</v>
      </c>
      <c r="J309" s="1" t="s">
        <v>475</v>
      </c>
      <c r="K309" s="1" t="s">
        <v>1733</v>
      </c>
      <c r="L309" s="2">
        <v>3.5198671012410303E-2</v>
      </c>
      <c r="M309" s="2">
        <v>0.9284632226675209</v>
      </c>
      <c r="N309" s="36" t="s">
        <v>2214</v>
      </c>
    </row>
    <row r="310" spans="1:14" x14ac:dyDescent="0.25">
      <c r="A310" t="s">
        <v>476</v>
      </c>
      <c r="B310" s="1" t="s">
        <v>9</v>
      </c>
      <c r="C310" s="1" t="s">
        <v>224</v>
      </c>
      <c r="D310" s="1">
        <v>37203</v>
      </c>
      <c r="E310" s="1" t="s">
        <v>19</v>
      </c>
      <c r="F310" s="1">
        <v>4065</v>
      </c>
      <c r="G310" s="1">
        <v>224.0624</v>
      </c>
      <c r="H310" s="1" t="s">
        <v>478</v>
      </c>
      <c r="I310" s="1">
        <v>10634</v>
      </c>
      <c r="J310" s="1" t="s">
        <v>475</v>
      </c>
      <c r="K310" s="1" t="s">
        <v>1733</v>
      </c>
      <c r="L310" s="2">
        <v>9.9602470832156398E-2</v>
      </c>
      <c r="M310" s="2">
        <v>0.87970777041174997</v>
      </c>
      <c r="N310" s="37" t="s">
        <v>2208</v>
      </c>
    </row>
    <row r="311" spans="1:14" x14ac:dyDescent="0.25">
      <c r="A311" t="s">
        <v>477</v>
      </c>
      <c r="B311" s="1" t="s">
        <v>9</v>
      </c>
      <c r="C311" s="1" t="s">
        <v>224</v>
      </c>
      <c r="D311" s="1">
        <v>37211</v>
      </c>
      <c r="E311" s="1" t="s">
        <v>19</v>
      </c>
      <c r="F311" s="1">
        <v>4500</v>
      </c>
      <c r="G311" s="1">
        <v>369.17410000000001</v>
      </c>
      <c r="H311" s="1" t="s">
        <v>478</v>
      </c>
      <c r="I311" s="1">
        <v>10634</v>
      </c>
      <c r="J311" s="1" t="s">
        <v>475</v>
      </c>
      <c r="K311" s="1" t="s">
        <v>1733</v>
      </c>
      <c r="L311" s="2">
        <v>-0.22925418402145201</v>
      </c>
      <c r="M311" s="2">
        <v>0.75985743688154095</v>
      </c>
      <c r="N311" s="33" t="s">
        <v>2210</v>
      </c>
    </row>
    <row r="312" spans="1:14" x14ac:dyDescent="0.25">
      <c r="A312" t="s">
        <v>479</v>
      </c>
      <c r="B312" s="1" t="s">
        <v>9</v>
      </c>
      <c r="C312" s="1" t="s">
        <v>224</v>
      </c>
      <c r="D312" s="1">
        <v>37210</v>
      </c>
      <c r="E312" s="1" t="s">
        <v>19</v>
      </c>
      <c r="F312" s="1">
        <v>4500</v>
      </c>
      <c r="G312" s="1">
        <v>369.17410000000001</v>
      </c>
      <c r="H312" s="1"/>
      <c r="I312" s="1"/>
      <c r="J312" s="1"/>
      <c r="K312" s="1"/>
      <c r="L312" s="2">
        <v>2.3423526350205899E-2</v>
      </c>
      <c r="M312" s="2">
        <v>0.93026114624305101</v>
      </c>
      <c r="N312" s="37" t="s">
        <v>2208</v>
      </c>
    </row>
    <row r="313" spans="1:14" x14ac:dyDescent="0.25">
      <c r="A313" t="s">
        <v>480</v>
      </c>
      <c r="B313" s="1" t="s">
        <v>9</v>
      </c>
      <c r="C313" s="1" t="s">
        <v>224</v>
      </c>
      <c r="D313" s="1">
        <v>31591</v>
      </c>
      <c r="E313" s="1" t="s">
        <v>19</v>
      </c>
      <c r="F313" s="1">
        <v>5022</v>
      </c>
      <c r="G313" s="1">
        <v>369.17410000000001</v>
      </c>
      <c r="H313" s="1" t="s">
        <v>481</v>
      </c>
      <c r="I313" s="1">
        <v>159663</v>
      </c>
      <c r="J313" s="1"/>
      <c r="K313" s="1" t="s">
        <v>1732</v>
      </c>
      <c r="L313" s="2">
        <v>-5.6385779882574601E-2</v>
      </c>
      <c r="M313" s="2">
        <v>0.924947688448438</v>
      </c>
      <c r="N313" s="31" t="s">
        <v>2212</v>
      </c>
    </row>
    <row r="314" spans="1:14" x14ac:dyDescent="0.25">
      <c r="A314" t="s">
        <v>482</v>
      </c>
      <c r="B314" s="1" t="s">
        <v>17</v>
      </c>
      <c r="C314" s="1" t="s">
        <v>483</v>
      </c>
      <c r="D314" s="1">
        <v>575</v>
      </c>
      <c r="E314" s="1" t="s">
        <v>145</v>
      </c>
      <c r="F314" s="1">
        <v>1804.5</v>
      </c>
      <c r="G314" s="1">
        <v>195.05099999999999</v>
      </c>
      <c r="H314" s="1" t="s">
        <v>1734</v>
      </c>
      <c r="I314" s="1">
        <v>439195</v>
      </c>
      <c r="J314" s="1" t="s">
        <v>1735</v>
      </c>
      <c r="K314" s="1" t="s">
        <v>1736</v>
      </c>
      <c r="L314" s="2">
        <v>-0.14074121831601999</v>
      </c>
      <c r="M314" s="2">
        <v>0.73586317899249698</v>
      </c>
      <c r="N314" s="37" t="s">
        <v>2208</v>
      </c>
    </row>
    <row r="315" spans="1:14" x14ac:dyDescent="0.25">
      <c r="A315" t="s">
        <v>484</v>
      </c>
      <c r="B315" s="1" t="s">
        <v>17</v>
      </c>
      <c r="C315" s="1" t="s">
        <v>483</v>
      </c>
      <c r="D315" s="1">
        <v>48885</v>
      </c>
      <c r="E315" s="1" t="s">
        <v>145</v>
      </c>
      <c r="F315" s="1">
        <v>1932.4</v>
      </c>
      <c r="G315" s="1">
        <v>151.06120000000001</v>
      </c>
      <c r="H315" s="1"/>
      <c r="I315" s="1"/>
      <c r="J315" s="1"/>
      <c r="K315" s="1"/>
      <c r="L315" s="2">
        <v>1.80217693909463E-2</v>
      </c>
      <c r="M315" s="2">
        <v>0.924947688448438</v>
      </c>
      <c r="N315" s="30" t="s">
        <v>2209</v>
      </c>
    </row>
    <row r="316" spans="1:14" x14ac:dyDescent="0.25">
      <c r="A316" t="s">
        <v>1416</v>
      </c>
      <c r="B316" s="1" t="s">
        <v>17</v>
      </c>
      <c r="C316" s="1" t="s">
        <v>483</v>
      </c>
      <c r="D316" s="1">
        <v>48255</v>
      </c>
      <c r="E316" s="1" t="s">
        <v>145</v>
      </c>
      <c r="F316" s="1">
        <v>2664.6</v>
      </c>
      <c r="G316" s="1">
        <v>165.04050000000001</v>
      </c>
      <c r="H316" s="1"/>
      <c r="I316" s="1"/>
      <c r="J316" s="1"/>
      <c r="K316" s="1"/>
      <c r="L316" s="2">
        <v>-9.4936705760322995E-2</v>
      </c>
      <c r="M316" s="2">
        <v>0.7571280817173599</v>
      </c>
      <c r="N316" s="29" t="s">
        <v>2216</v>
      </c>
    </row>
    <row r="317" spans="1:14" x14ac:dyDescent="0.25">
      <c r="A317" t="s">
        <v>485</v>
      </c>
      <c r="B317" s="1" t="s">
        <v>9</v>
      </c>
      <c r="C317" s="1" t="s">
        <v>204</v>
      </c>
      <c r="D317" s="1">
        <v>1118</v>
      </c>
      <c r="E317" s="1" t="s">
        <v>19</v>
      </c>
      <c r="F317" s="1">
        <v>6295</v>
      </c>
      <c r="G317" s="1">
        <v>311.29559999999998</v>
      </c>
      <c r="H317" s="1" t="s">
        <v>486</v>
      </c>
      <c r="I317" s="1">
        <v>10467</v>
      </c>
      <c r="J317" s="1" t="s">
        <v>487</v>
      </c>
      <c r="K317" s="1" t="s">
        <v>1737</v>
      </c>
      <c r="L317" s="2">
        <v>-3.5979191999764203E-2</v>
      </c>
      <c r="M317" s="2">
        <v>0.87443273587781101</v>
      </c>
      <c r="N317" s="30" t="s">
        <v>2209</v>
      </c>
    </row>
    <row r="318" spans="1:14" x14ac:dyDescent="0.25">
      <c r="A318" t="s">
        <v>1417</v>
      </c>
      <c r="B318" s="1" t="s">
        <v>9</v>
      </c>
      <c r="C318" s="1" t="s">
        <v>438</v>
      </c>
      <c r="D318" s="1">
        <v>1110</v>
      </c>
      <c r="E318" s="1" t="s">
        <v>19</v>
      </c>
      <c r="F318" s="1">
        <v>5535</v>
      </c>
      <c r="G318" s="1">
        <v>303.233</v>
      </c>
      <c r="H318" s="1" t="s">
        <v>488</v>
      </c>
      <c r="I318" s="1">
        <v>444899</v>
      </c>
      <c r="J318" s="1" t="s">
        <v>489</v>
      </c>
      <c r="K318" s="1" t="s">
        <v>1738</v>
      </c>
      <c r="L318" s="2">
        <v>1.7172326298007801E-2</v>
      </c>
      <c r="M318" s="2">
        <v>0.924947688448438</v>
      </c>
      <c r="N318" s="39" t="s">
        <v>2270</v>
      </c>
    </row>
    <row r="319" spans="1:14" x14ac:dyDescent="0.25">
      <c r="A319" t="s">
        <v>490</v>
      </c>
      <c r="B319" s="1" t="s">
        <v>9</v>
      </c>
      <c r="C319" s="1" t="s">
        <v>311</v>
      </c>
      <c r="D319" s="1">
        <v>57518</v>
      </c>
      <c r="E319" s="1" t="s">
        <v>11</v>
      </c>
      <c r="F319" s="1">
        <v>1353</v>
      </c>
      <c r="G319" s="1">
        <v>448.34219999999999</v>
      </c>
      <c r="H319" s="1"/>
      <c r="I319" s="1"/>
      <c r="J319" s="1"/>
      <c r="K319" s="1"/>
      <c r="L319" s="2">
        <v>0.122063704485653</v>
      </c>
      <c r="M319" s="2">
        <v>0.65870291089811295</v>
      </c>
      <c r="N319" s="39" t="s">
        <v>2270</v>
      </c>
    </row>
    <row r="320" spans="1:14" x14ac:dyDescent="0.25">
      <c r="A320" t="s">
        <v>491</v>
      </c>
      <c r="B320" s="1" t="s">
        <v>9</v>
      </c>
      <c r="C320" s="1" t="s">
        <v>10</v>
      </c>
      <c r="D320" s="1">
        <v>53261</v>
      </c>
      <c r="E320" s="1" t="s">
        <v>11</v>
      </c>
      <c r="F320" s="1">
        <v>1390</v>
      </c>
      <c r="G320" s="1">
        <v>390.33670000000001</v>
      </c>
      <c r="H320" s="1"/>
      <c r="I320" s="1"/>
      <c r="J320" s="1"/>
      <c r="K320" s="1"/>
      <c r="L320" s="2">
        <v>0.24008134099588899</v>
      </c>
      <c r="M320" s="2">
        <v>0.75351872519716001</v>
      </c>
      <c r="N320" s="39" t="s">
        <v>2270</v>
      </c>
    </row>
    <row r="321" spans="1:14" x14ac:dyDescent="0.25">
      <c r="A321" t="s">
        <v>492</v>
      </c>
      <c r="B321" s="1" t="s">
        <v>9</v>
      </c>
      <c r="C321" s="1" t="s">
        <v>311</v>
      </c>
      <c r="D321" s="1">
        <v>57513</v>
      </c>
      <c r="E321" s="1" t="s">
        <v>11</v>
      </c>
      <c r="F321" s="1">
        <v>1512</v>
      </c>
      <c r="G321" s="1">
        <v>456.40469999999999</v>
      </c>
      <c r="H321" s="1"/>
      <c r="I321" s="1">
        <v>53477833</v>
      </c>
      <c r="J321" s="1"/>
      <c r="K321" s="1" t="s">
        <v>1739</v>
      </c>
      <c r="L321" s="2">
        <v>-5.9654422043774101E-2</v>
      </c>
      <c r="M321" s="2">
        <v>0.87443273587781101</v>
      </c>
      <c r="N321" s="29" t="s">
        <v>2216</v>
      </c>
    </row>
    <row r="322" spans="1:14" x14ac:dyDescent="0.25">
      <c r="A322" t="s">
        <v>1418</v>
      </c>
      <c r="B322" s="1" t="s">
        <v>103</v>
      </c>
      <c r="C322" s="1" t="s">
        <v>283</v>
      </c>
      <c r="D322" s="1">
        <v>57461</v>
      </c>
      <c r="E322" s="1" t="s">
        <v>105</v>
      </c>
      <c r="F322" s="1">
        <v>2150</v>
      </c>
      <c r="G322" s="1">
        <v>176.10300000000001</v>
      </c>
      <c r="H322" s="1" t="s">
        <v>493</v>
      </c>
      <c r="I322" s="1">
        <v>160437</v>
      </c>
      <c r="J322" s="1"/>
      <c r="K322" s="1" t="s">
        <v>1740</v>
      </c>
      <c r="L322" s="2">
        <v>0.19437852334362099</v>
      </c>
      <c r="M322" s="2">
        <v>0.65870291089811295</v>
      </c>
      <c r="N322" s="33" t="s">
        <v>2210</v>
      </c>
    </row>
    <row r="323" spans="1:14" x14ac:dyDescent="0.25">
      <c r="A323" t="s">
        <v>494</v>
      </c>
      <c r="B323" s="1" t="s">
        <v>103</v>
      </c>
      <c r="C323" s="1" t="s">
        <v>283</v>
      </c>
      <c r="D323" s="1">
        <v>1638</v>
      </c>
      <c r="E323" s="1" t="s">
        <v>105</v>
      </c>
      <c r="F323" s="1">
        <v>2825</v>
      </c>
      <c r="G323" s="1">
        <v>175.119</v>
      </c>
      <c r="H323" s="1" t="s">
        <v>1741</v>
      </c>
      <c r="I323" s="1">
        <v>6322</v>
      </c>
      <c r="J323" s="1" t="s">
        <v>495</v>
      </c>
      <c r="K323" s="1" t="s">
        <v>1742</v>
      </c>
      <c r="L323" s="2">
        <v>1.98971069231044E-2</v>
      </c>
      <c r="M323" s="2">
        <v>0.88798430198405398</v>
      </c>
      <c r="N323" s="30" t="s">
        <v>2209</v>
      </c>
    </row>
    <row r="324" spans="1:14" x14ac:dyDescent="0.25">
      <c r="A324" t="s">
        <v>1419</v>
      </c>
      <c r="B324" s="1" t="s">
        <v>103</v>
      </c>
      <c r="C324" s="1" t="s">
        <v>283</v>
      </c>
      <c r="D324" s="1">
        <v>15497</v>
      </c>
      <c r="E324" s="1" t="s">
        <v>105</v>
      </c>
      <c r="F324" s="1">
        <v>2745</v>
      </c>
      <c r="G324" s="1">
        <v>291.12990000000002</v>
      </c>
      <c r="H324" s="1" t="s">
        <v>1743</v>
      </c>
      <c r="I324" s="1">
        <v>16950</v>
      </c>
      <c r="J324" s="1" t="s">
        <v>496</v>
      </c>
      <c r="K324" s="1" t="s">
        <v>1744</v>
      </c>
      <c r="L324" s="2">
        <v>3.6582481041184099E-3</v>
      </c>
      <c r="M324" s="2">
        <v>0.94388671744262398</v>
      </c>
      <c r="N324" s="32" t="s">
        <v>2213</v>
      </c>
    </row>
    <row r="325" spans="1:14" x14ac:dyDescent="0.25">
      <c r="A325" t="s">
        <v>497</v>
      </c>
      <c r="B325" s="1" t="s">
        <v>103</v>
      </c>
      <c r="C325" s="1" t="s">
        <v>338</v>
      </c>
      <c r="D325" s="1">
        <v>512</v>
      </c>
      <c r="E325" s="1" t="s">
        <v>105</v>
      </c>
      <c r="F325" s="1">
        <v>1225</v>
      </c>
      <c r="G325" s="1">
        <v>133.0608</v>
      </c>
      <c r="H325" s="1" t="s">
        <v>498</v>
      </c>
      <c r="I325" s="1">
        <v>6267</v>
      </c>
      <c r="J325" s="1" t="s">
        <v>499</v>
      </c>
      <c r="K325" s="1" t="s">
        <v>1745</v>
      </c>
      <c r="L325" s="2">
        <v>-0.102524919475735</v>
      </c>
      <c r="M325" s="2">
        <v>0.40579012565778</v>
      </c>
      <c r="N325" s="31" t="s">
        <v>2212</v>
      </c>
    </row>
    <row r="326" spans="1:14" x14ac:dyDescent="0.25">
      <c r="A326" t="s">
        <v>500</v>
      </c>
      <c r="B326" s="1" t="s">
        <v>103</v>
      </c>
      <c r="C326" s="1" t="s">
        <v>338</v>
      </c>
      <c r="D326" s="1">
        <v>443</v>
      </c>
      <c r="E326" s="1" t="s">
        <v>105</v>
      </c>
      <c r="F326" s="1">
        <v>1165</v>
      </c>
      <c r="G326" s="1">
        <v>134.04480000000001</v>
      </c>
      <c r="H326" s="1" t="s">
        <v>501</v>
      </c>
      <c r="I326" s="1">
        <v>5960</v>
      </c>
      <c r="J326" s="1" t="s">
        <v>502</v>
      </c>
      <c r="K326" s="1" t="s">
        <v>1746</v>
      </c>
      <c r="L326" s="2">
        <v>9.7961350161075406E-2</v>
      </c>
      <c r="M326" s="2">
        <v>0.65870291089811295</v>
      </c>
      <c r="N326" s="30" t="s">
        <v>2209</v>
      </c>
    </row>
    <row r="327" spans="1:14" x14ac:dyDescent="0.25">
      <c r="A327" t="s">
        <v>503</v>
      </c>
      <c r="B327" s="1" t="s">
        <v>365</v>
      </c>
      <c r="C327" s="1" t="s">
        <v>450</v>
      </c>
      <c r="D327" s="1">
        <v>22175</v>
      </c>
      <c r="E327" s="1" t="s">
        <v>105</v>
      </c>
      <c r="F327" s="1">
        <v>3040</v>
      </c>
      <c r="G327" s="1">
        <v>281.11320000000001</v>
      </c>
      <c r="H327" s="1" t="s">
        <v>504</v>
      </c>
      <c r="I327" s="1">
        <v>93078</v>
      </c>
      <c r="J327" s="1"/>
      <c r="K327" s="1" t="s">
        <v>1747</v>
      </c>
      <c r="L327" s="2">
        <v>9.1511612908503501E-2</v>
      </c>
      <c r="M327" s="2">
        <v>0.87443273587781101</v>
      </c>
      <c r="N327" s="31" t="s">
        <v>2212</v>
      </c>
    </row>
    <row r="328" spans="1:14" x14ac:dyDescent="0.25">
      <c r="A328" t="s">
        <v>1420</v>
      </c>
      <c r="B328" s="1" t="s">
        <v>9</v>
      </c>
      <c r="C328" s="1" t="s">
        <v>253</v>
      </c>
      <c r="D328" s="1">
        <v>18362</v>
      </c>
      <c r="E328" s="1" t="s">
        <v>19</v>
      </c>
      <c r="F328" s="1">
        <v>1276</v>
      </c>
      <c r="G328" s="1">
        <v>187.0976</v>
      </c>
      <c r="H328" s="1" t="s">
        <v>505</v>
      </c>
      <c r="I328" s="1">
        <v>2266</v>
      </c>
      <c r="J328" s="1" t="s">
        <v>506</v>
      </c>
      <c r="K328" s="1" t="s">
        <v>1748</v>
      </c>
      <c r="L328" s="2">
        <v>0.15080728752337899</v>
      </c>
      <c r="M328" s="2">
        <v>0.75351872519716001</v>
      </c>
      <c r="N328" s="32" t="s">
        <v>2213</v>
      </c>
    </row>
    <row r="329" spans="1:14" x14ac:dyDescent="0.25">
      <c r="A329" t="s">
        <v>1421</v>
      </c>
      <c r="B329" s="1" t="s">
        <v>9</v>
      </c>
      <c r="C329" s="1" t="s">
        <v>204</v>
      </c>
      <c r="D329" s="1">
        <v>12125</v>
      </c>
      <c r="E329" s="1" t="s">
        <v>19</v>
      </c>
      <c r="F329" s="1">
        <v>6745</v>
      </c>
      <c r="G329" s="1">
        <v>339.32690000000002</v>
      </c>
      <c r="H329" s="1" t="s">
        <v>507</v>
      </c>
      <c r="I329" s="1">
        <v>8215</v>
      </c>
      <c r="J329" s="1" t="s">
        <v>508</v>
      </c>
      <c r="K329" s="1" t="s">
        <v>1749</v>
      </c>
      <c r="L329" s="2">
        <v>1.0997251330316E-3</v>
      </c>
      <c r="M329" s="2">
        <v>0.94674487736270996</v>
      </c>
      <c r="N329" s="35" t="s">
        <v>2211</v>
      </c>
    </row>
    <row r="330" spans="1:14" x14ac:dyDescent="0.25">
      <c r="A330" t="s">
        <v>509</v>
      </c>
      <c r="B330" s="1" t="s">
        <v>9</v>
      </c>
      <c r="C330" s="1" t="s">
        <v>510</v>
      </c>
      <c r="D330" s="1">
        <v>57331</v>
      </c>
      <c r="E330" s="1" t="s">
        <v>11</v>
      </c>
      <c r="F330" s="1">
        <v>3150</v>
      </c>
      <c r="G330" s="1">
        <v>789.68439999999998</v>
      </c>
      <c r="H330" s="1"/>
      <c r="I330" s="1">
        <v>44260132</v>
      </c>
      <c r="J330" s="1" t="s">
        <v>1291</v>
      </c>
      <c r="K330" s="1" t="s">
        <v>1750</v>
      </c>
      <c r="L330" s="2">
        <v>7.8306787862793506E-2</v>
      </c>
      <c r="M330" s="2">
        <v>0.85733919415429893</v>
      </c>
      <c r="N330" s="35" t="s">
        <v>2211</v>
      </c>
    </row>
    <row r="331" spans="1:14" x14ac:dyDescent="0.25">
      <c r="A331" t="s">
        <v>511</v>
      </c>
      <c r="B331" s="1" t="s">
        <v>9</v>
      </c>
      <c r="C331" s="1" t="s">
        <v>510</v>
      </c>
      <c r="D331" s="1">
        <v>48492</v>
      </c>
      <c r="E331" s="1" t="s">
        <v>11</v>
      </c>
      <c r="F331" s="1">
        <v>3083</v>
      </c>
      <c r="G331" s="1">
        <v>787.66880000000003</v>
      </c>
      <c r="H331" s="1"/>
      <c r="I331" s="1">
        <v>44260125</v>
      </c>
      <c r="J331" s="1" t="s">
        <v>1291</v>
      </c>
      <c r="K331" s="1" t="s">
        <v>1751</v>
      </c>
      <c r="L331" s="2">
        <v>2.61631890289124E-2</v>
      </c>
      <c r="M331" s="2">
        <v>0.87733277822308398</v>
      </c>
      <c r="N331" s="35" t="s">
        <v>2211</v>
      </c>
    </row>
    <row r="332" spans="1:14" x14ac:dyDescent="0.25">
      <c r="A332" t="s">
        <v>512</v>
      </c>
      <c r="B332" s="1" t="s">
        <v>9</v>
      </c>
      <c r="C332" s="1" t="s">
        <v>311</v>
      </c>
      <c r="D332" s="1">
        <v>57514</v>
      </c>
      <c r="E332" s="1" t="s">
        <v>11</v>
      </c>
      <c r="F332" s="1">
        <v>1561</v>
      </c>
      <c r="G332" s="1">
        <v>484.43599999999998</v>
      </c>
      <c r="H332" s="1"/>
      <c r="I332" s="1"/>
      <c r="J332" s="1"/>
      <c r="K332" s="1"/>
      <c r="L332" s="2">
        <v>-5.4361696052364003E-2</v>
      </c>
      <c r="M332" s="2">
        <v>0.87970777041174997</v>
      </c>
      <c r="N332" s="30" t="s">
        <v>2209</v>
      </c>
    </row>
    <row r="333" spans="1:14" x14ac:dyDescent="0.25">
      <c r="A333" t="s">
        <v>513</v>
      </c>
      <c r="B333" s="1" t="s">
        <v>228</v>
      </c>
      <c r="C333" s="1" t="s">
        <v>229</v>
      </c>
      <c r="D333" s="1">
        <v>55</v>
      </c>
      <c r="E333" s="1" t="s">
        <v>105</v>
      </c>
      <c r="F333" s="1">
        <v>1905</v>
      </c>
      <c r="G333" s="1">
        <v>90.055000000000007</v>
      </c>
      <c r="H333" s="1" t="s">
        <v>1752</v>
      </c>
      <c r="I333" s="1">
        <v>239</v>
      </c>
      <c r="J333" s="1" t="s">
        <v>514</v>
      </c>
      <c r="K333" s="1" t="s">
        <v>1753</v>
      </c>
      <c r="L333" s="2">
        <v>8.3142732763976004E-2</v>
      </c>
      <c r="M333" s="2">
        <v>0.78857771893755291</v>
      </c>
      <c r="N333" s="38" t="s">
        <v>2269</v>
      </c>
    </row>
    <row r="334" spans="1:14" x14ac:dyDescent="0.25">
      <c r="A334" t="s">
        <v>515</v>
      </c>
      <c r="B334" s="1" t="s">
        <v>103</v>
      </c>
      <c r="C334" s="1" t="s">
        <v>516</v>
      </c>
      <c r="D334" s="1">
        <v>54923</v>
      </c>
      <c r="E334" s="1" t="s">
        <v>19</v>
      </c>
      <c r="F334" s="1">
        <v>530</v>
      </c>
      <c r="G334" s="1">
        <v>320.06229999999999</v>
      </c>
      <c r="H334" s="1"/>
      <c r="I334" s="1"/>
      <c r="J334" s="1"/>
      <c r="K334" s="1"/>
      <c r="L334" s="2">
        <v>-4.8110438462668603E-2</v>
      </c>
      <c r="M334" s="2">
        <v>0.84261978314644093</v>
      </c>
      <c r="N334" s="31" t="s">
        <v>2212</v>
      </c>
    </row>
    <row r="335" spans="1:14" x14ac:dyDescent="0.25">
      <c r="A335" t="s">
        <v>517</v>
      </c>
      <c r="B335" s="1" t="s">
        <v>103</v>
      </c>
      <c r="C335" s="1" t="s">
        <v>250</v>
      </c>
      <c r="D335" s="1">
        <v>12129</v>
      </c>
      <c r="E335" s="1" t="s">
        <v>19</v>
      </c>
      <c r="F335" s="1">
        <v>1027</v>
      </c>
      <c r="G335" s="1">
        <v>117.0557</v>
      </c>
      <c r="H335" s="1" t="s">
        <v>518</v>
      </c>
      <c r="I335" s="1">
        <v>69362</v>
      </c>
      <c r="J335" s="1"/>
      <c r="K335" s="1" t="s">
        <v>1754</v>
      </c>
      <c r="L335" s="2">
        <v>0.21563879766642199</v>
      </c>
      <c r="M335" s="2">
        <v>0.34635721156528904</v>
      </c>
      <c r="N335" s="37" t="s">
        <v>2208</v>
      </c>
    </row>
    <row r="336" spans="1:14" x14ac:dyDescent="0.25">
      <c r="A336" t="s">
        <v>522</v>
      </c>
      <c r="B336" s="1" t="s">
        <v>103</v>
      </c>
      <c r="C336" s="1" t="s">
        <v>523</v>
      </c>
      <c r="D336" s="1">
        <v>3141</v>
      </c>
      <c r="E336" s="1" t="s">
        <v>105</v>
      </c>
      <c r="F336" s="1">
        <v>1064</v>
      </c>
      <c r="G336" s="1">
        <v>118.08629999999999</v>
      </c>
      <c r="H336" s="1" t="s">
        <v>524</v>
      </c>
      <c r="I336" s="1">
        <v>247</v>
      </c>
      <c r="J336" s="1" t="s">
        <v>525</v>
      </c>
      <c r="K336" s="1" t="s">
        <v>1756</v>
      </c>
      <c r="L336" s="2">
        <v>3.5748723116904399E-2</v>
      </c>
      <c r="M336" s="2">
        <v>0.87443273587781101</v>
      </c>
      <c r="N336" s="38" t="s">
        <v>2269</v>
      </c>
    </row>
    <row r="337" spans="1:14" x14ac:dyDescent="0.25">
      <c r="A337" t="s">
        <v>519</v>
      </c>
      <c r="B337" s="1" t="s">
        <v>9</v>
      </c>
      <c r="C337" s="1" t="s">
        <v>347</v>
      </c>
      <c r="D337" s="1">
        <v>27414</v>
      </c>
      <c r="E337" s="1" t="s">
        <v>11</v>
      </c>
      <c r="F337" s="1">
        <v>3054</v>
      </c>
      <c r="G337" s="1">
        <v>397.38290000000001</v>
      </c>
      <c r="H337" s="1" t="s">
        <v>520</v>
      </c>
      <c r="I337" s="1">
        <v>222284</v>
      </c>
      <c r="J337" s="1" t="s">
        <v>521</v>
      </c>
      <c r="K337" s="1" t="s">
        <v>1755</v>
      </c>
      <c r="L337" s="2">
        <v>1.7820439909222201E-2</v>
      </c>
      <c r="M337" s="2">
        <v>0.93039534428368698</v>
      </c>
      <c r="N337" s="40" t="s">
        <v>2271</v>
      </c>
    </row>
    <row r="338" spans="1:14" x14ac:dyDescent="0.25">
      <c r="A338" s="6" t="s">
        <v>530</v>
      </c>
      <c r="B338" s="1" t="s">
        <v>117</v>
      </c>
      <c r="C338" s="1" t="s">
        <v>527</v>
      </c>
      <c r="D338" s="1">
        <v>43807</v>
      </c>
      <c r="E338" s="1" t="s">
        <v>11</v>
      </c>
      <c r="F338" s="1">
        <v>1840</v>
      </c>
      <c r="G338" s="1">
        <v>585.27080000000001</v>
      </c>
      <c r="H338" s="1" t="s">
        <v>531</v>
      </c>
      <c r="I338" s="1">
        <v>21252250</v>
      </c>
      <c r="J338" s="1"/>
      <c r="K338" s="1" t="s">
        <v>1758</v>
      </c>
      <c r="L338" s="2">
        <v>0.15750930708733801</v>
      </c>
      <c r="M338" s="2">
        <v>0.65870291089811295</v>
      </c>
      <c r="N338" s="38" t="s">
        <v>2269</v>
      </c>
    </row>
    <row r="339" spans="1:14" x14ac:dyDescent="0.25">
      <c r="A339" s="7" t="s">
        <v>526</v>
      </c>
      <c r="B339" s="14" t="s">
        <v>117</v>
      </c>
      <c r="C339" s="14" t="s">
        <v>527</v>
      </c>
      <c r="D339" s="14">
        <v>32586</v>
      </c>
      <c r="E339" s="14" t="s">
        <v>11</v>
      </c>
      <c r="F339" s="14">
        <v>1045</v>
      </c>
      <c r="G339" s="14">
        <v>585.27080000000001</v>
      </c>
      <c r="H339" s="14" t="s">
        <v>528</v>
      </c>
      <c r="I339" s="14">
        <v>5353439</v>
      </c>
      <c r="J339" s="14" t="s">
        <v>533</v>
      </c>
      <c r="K339" s="14" t="s">
        <v>1757</v>
      </c>
      <c r="L339" s="2">
        <v>0.109664600435675</v>
      </c>
      <c r="M339" s="2">
        <v>0.79973859433049399</v>
      </c>
      <c r="N339" s="38" t="s">
        <v>2269</v>
      </c>
    </row>
    <row r="340" spans="1:14" x14ac:dyDescent="0.25">
      <c r="A340" t="s">
        <v>529</v>
      </c>
      <c r="B340" s="1" t="s">
        <v>117</v>
      </c>
      <c r="C340" s="1" t="s">
        <v>527</v>
      </c>
      <c r="D340" s="1">
        <v>47886</v>
      </c>
      <c r="E340" s="1" t="s">
        <v>11</v>
      </c>
      <c r="F340" s="1">
        <v>1270</v>
      </c>
      <c r="G340" s="1">
        <v>585.27080000000001</v>
      </c>
      <c r="H340" s="1"/>
      <c r="I340" s="1"/>
      <c r="J340" s="1"/>
      <c r="K340" s="1"/>
      <c r="L340" s="2">
        <v>0.108334104876226</v>
      </c>
      <c r="M340" s="2">
        <v>0.75471510575954293</v>
      </c>
      <c r="N340" s="38" t="s">
        <v>2269</v>
      </c>
    </row>
    <row r="341" spans="1:14" x14ac:dyDescent="0.25">
      <c r="A341" t="s">
        <v>532</v>
      </c>
      <c r="B341" s="1" t="s">
        <v>117</v>
      </c>
      <c r="C341" s="1" t="s">
        <v>527</v>
      </c>
      <c r="D341" s="1">
        <v>2137</v>
      </c>
      <c r="E341" s="1" t="s">
        <v>11</v>
      </c>
      <c r="F341" s="1">
        <v>1016</v>
      </c>
      <c r="G341" s="1">
        <v>583.25509999999997</v>
      </c>
      <c r="H341" s="1" t="s">
        <v>528</v>
      </c>
      <c r="I341" s="1">
        <v>5353439</v>
      </c>
      <c r="J341" s="1" t="s">
        <v>533</v>
      </c>
      <c r="K341" s="1" t="s">
        <v>1757</v>
      </c>
      <c r="L341" s="2">
        <v>0.134514162063715</v>
      </c>
      <c r="M341" s="2">
        <v>0.7571280817173599</v>
      </c>
      <c r="N341" s="38" t="s">
        <v>2269</v>
      </c>
    </row>
    <row r="342" spans="1:14" x14ac:dyDescent="0.25">
      <c r="A342" t="s">
        <v>534</v>
      </c>
      <c r="B342" s="1" t="s">
        <v>365</v>
      </c>
      <c r="C342" s="1" t="s">
        <v>535</v>
      </c>
      <c r="D342" s="1">
        <v>34420</v>
      </c>
      <c r="E342" s="1" t="s">
        <v>11</v>
      </c>
      <c r="F342" s="1">
        <v>810</v>
      </c>
      <c r="G342" s="1">
        <v>452.73739999999998</v>
      </c>
      <c r="H342" s="1" t="s">
        <v>1759</v>
      </c>
      <c r="I342" s="1">
        <v>439201</v>
      </c>
      <c r="J342" s="1" t="s">
        <v>536</v>
      </c>
      <c r="K342" s="1" t="s">
        <v>1760</v>
      </c>
      <c r="L342" s="2">
        <v>3.3061578927272697E-2</v>
      </c>
      <c r="M342" s="2">
        <v>0.924947688448438</v>
      </c>
      <c r="N342" s="33" t="s">
        <v>2210</v>
      </c>
    </row>
    <row r="343" spans="1:14" x14ac:dyDescent="0.25">
      <c r="A343" t="s">
        <v>537</v>
      </c>
      <c r="B343" s="1" t="s">
        <v>9</v>
      </c>
      <c r="C343" s="1" t="s">
        <v>538</v>
      </c>
      <c r="D343" s="1">
        <v>32412</v>
      </c>
      <c r="E343" s="1" t="s">
        <v>105</v>
      </c>
      <c r="F343" s="1">
        <v>2860</v>
      </c>
      <c r="G343" s="1">
        <v>232.15430000000001</v>
      </c>
      <c r="H343" s="1" t="s">
        <v>539</v>
      </c>
      <c r="I343" s="1">
        <v>213144</v>
      </c>
      <c r="J343" s="1" t="s">
        <v>540</v>
      </c>
      <c r="K343" s="1" t="s">
        <v>1761</v>
      </c>
      <c r="L343" s="2">
        <v>-1.11838135205738E-2</v>
      </c>
      <c r="M343" s="2">
        <v>0.93731902757224494</v>
      </c>
      <c r="N343" s="32" t="s">
        <v>2213</v>
      </c>
    </row>
    <row r="344" spans="1:14" x14ac:dyDescent="0.25">
      <c r="A344" t="s">
        <v>542</v>
      </c>
      <c r="B344" s="1" t="s">
        <v>9</v>
      </c>
      <c r="C344" s="1" t="s">
        <v>347</v>
      </c>
      <c r="D344" s="1">
        <v>33997</v>
      </c>
      <c r="E344" s="1" t="s">
        <v>11</v>
      </c>
      <c r="F344" s="1">
        <v>2873</v>
      </c>
      <c r="G344" s="1">
        <v>383.36720000000003</v>
      </c>
      <c r="H344" s="1" t="s">
        <v>543</v>
      </c>
      <c r="I344" s="1">
        <v>173183</v>
      </c>
      <c r="J344" s="1" t="s">
        <v>544</v>
      </c>
      <c r="K344" s="1" t="s">
        <v>1762</v>
      </c>
      <c r="L344" s="2">
        <v>2.7746477021955498E-3</v>
      </c>
      <c r="M344" s="2">
        <v>0.94672126079398</v>
      </c>
      <c r="N344" s="31" t="s">
        <v>2212</v>
      </c>
    </row>
    <row r="345" spans="1:14" x14ac:dyDescent="0.25">
      <c r="A345" t="s">
        <v>545</v>
      </c>
      <c r="B345" s="1" t="s">
        <v>9</v>
      </c>
      <c r="C345" s="1" t="s">
        <v>208</v>
      </c>
      <c r="D345" s="1">
        <v>1642</v>
      </c>
      <c r="E345" s="1" t="s">
        <v>19</v>
      </c>
      <c r="F345" s="1">
        <v>5090.7</v>
      </c>
      <c r="G345" s="1">
        <v>171.13910000000001</v>
      </c>
      <c r="H345" s="1" t="s">
        <v>1763</v>
      </c>
      <c r="I345" s="1">
        <v>2969</v>
      </c>
      <c r="J345" s="1" t="s">
        <v>546</v>
      </c>
      <c r="K345" s="1" t="s">
        <v>1764</v>
      </c>
      <c r="L345" s="2">
        <v>-0.13108024803823701</v>
      </c>
      <c r="M345" s="2">
        <v>0.84826738482222097</v>
      </c>
      <c r="N345" s="36" t="s">
        <v>2214</v>
      </c>
    </row>
    <row r="346" spans="1:14" x14ac:dyDescent="0.25">
      <c r="A346" t="s">
        <v>547</v>
      </c>
      <c r="B346" s="1" t="s">
        <v>9</v>
      </c>
      <c r="C346" s="1" t="s">
        <v>208</v>
      </c>
      <c r="D346" s="1">
        <v>32489</v>
      </c>
      <c r="E346" s="1" t="s">
        <v>19</v>
      </c>
      <c r="F346" s="1">
        <v>2713.7</v>
      </c>
      <c r="G346" s="1">
        <v>115.0765</v>
      </c>
      <c r="H346" s="1" t="s">
        <v>548</v>
      </c>
      <c r="I346" s="1">
        <v>8892</v>
      </c>
      <c r="J346" s="1" t="s">
        <v>549</v>
      </c>
      <c r="K346" s="1" t="s">
        <v>1765</v>
      </c>
      <c r="L346" s="2">
        <v>5.2706383311510098E-2</v>
      </c>
      <c r="M346" s="2">
        <v>0.86760831348766798</v>
      </c>
      <c r="N346" s="37" t="s">
        <v>2208</v>
      </c>
    </row>
    <row r="347" spans="1:14" x14ac:dyDescent="0.25">
      <c r="A347" t="s">
        <v>550</v>
      </c>
      <c r="B347" s="1" t="s">
        <v>9</v>
      </c>
      <c r="C347" s="1" t="s">
        <v>208</v>
      </c>
      <c r="D347" s="1">
        <v>32492</v>
      </c>
      <c r="E347" s="1" t="s">
        <v>19</v>
      </c>
      <c r="F347" s="1">
        <v>4362</v>
      </c>
      <c r="G347" s="1">
        <v>143.1078</v>
      </c>
      <c r="H347" s="1" t="s">
        <v>551</v>
      </c>
      <c r="I347" s="1">
        <v>379</v>
      </c>
      <c r="J347" s="1" t="s">
        <v>552</v>
      </c>
      <c r="K347" s="1" t="s">
        <v>1766</v>
      </c>
      <c r="L347" s="2">
        <v>-0.25906882599061198</v>
      </c>
      <c r="M347" s="2">
        <v>0.65870291089811295</v>
      </c>
      <c r="N347" s="30" t="s">
        <v>2209</v>
      </c>
    </row>
    <row r="348" spans="1:14" x14ac:dyDescent="0.25">
      <c r="A348" t="s">
        <v>553</v>
      </c>
      <c r="B348" s="1" t="s">
        <v>9</v>
      </c>
      <c r="C348" s="1" t="s">
        <v>554</v>
      </c>
      <c r="D348" s="1">
        <v>15500</v>
      </c>
      <c r="E348" s="1" t="s">
        <v>105</v>
      </c>
      <c r="F348" s="1">
        <v>1978</v>
      </c>
      <c r="G348" s="1">
        <v>162.11250000000001</v>
      </c>
      <c r="H348" s="1" t="s">
        <v>1767</v>
      </c>
      <c r="I348" s="1">
        <v>2724480</v>
      </c>
      <c r="J348" s="1" t="s">
        <v>555</v>
      </c>
      <c r="K348" s="1" t="s">
        <v>1768</v>
      </c>
      <c r="L348" s="2">
        <v>-5.58832913035298E-2</v>
      </c>
      <c r="M348" s="2">
        <v>0.75351872519716001</v>
      </c>
      <c r="N348" s="40" t="s">
        <v>2271</v>
      </c>
    </row>
    <row r="349" spans="1:14" x14ac:dyDescent="0.25">
      <c r="A349" s="6" t="s">
        <v>556</v>
      </c>
      <c r="B349" s="1" t="s">
        <v>103</v>
      </c>
      <c r="C349" s="1" t="s">
        <v>264</v>
      </c>
      <c r="D349" s="1">
        <v>53243</v>
      </c>
      <c r="E349" s="1" t="s">
        <v>19</v>
      </c>
      <c r="F349" s="1">
        <v>1742</v>
      </c>
      <c r="G349" s="1">
        <v>285.0616</v>
      </c>
      <c r="H349" s="1"/>
      <c r="I349" s="1"/>
      <c r="J349" s="1"/>
      <c r="K349" s="1"/>
      <c r="L349" s="2">
        <v>-9.7804878012346497E-2</v>
      </c>
      <c r="M349" s="2">
        <v>0.82310254167777697</v>
      </c>
      <c r="N349" s="31" t="s">
        <v>2212</v>
      </c>
    </row>
    <row r="350" spans="1:14" x14ac:dyDescent="0.25">
      <c r="A350" t="s">
        <v>557</v>
      </c>
      <c r="B350" s="1" t="s">
        <v>9</v>
      </c>
      <c r="C350" s="1" t="s">
        <v>558</v>
      </c>
      <c r="D350" s="1">
        <v>57434</v>
      </c>
      <c r="E350" s="1" t="s">
        <v>11</v>
      </c>
      <c r="F350" s="1">
        <v>3055</v>
      </c>
      <c r="G350" s="1">
        <v>552.53510000000006</v>
      </c>
      <c r="H350" s="1"/>
      <c r="I350" s="1"/>
      <c r="J350" s="1"/>
      <c r="K350" s="1"/>
      <c r="L350" s="2">
        <v>0.25043440900907599</v>
      </c>
      <c r="M350" s="2">
        <v>0.49033804581076706</v>
      </c>
      <c r="N350" s="38" t="s">
        <v>2269</v>
      </c>
    </row>
    <row r="351" spans="1:14" x14ac:dyDescent="0.25">
      <c r="A351" t="s">
        <v>559</v>
      </c>
      <c r="B351" s="1" t="s">
        <v>9</v>
      </c>
      <c r="C351" s="1" t="s">
        <v>558</v>
      </c>
      <c r="D351" s="1">
        <v>57440</v>
      </c>
      <c r="E351" s="1" t="s">
        <v>11</v>
      </c>
      <c r="F351" s="1">
        <v>3920</v>
      </c>
      <c r="G351" s="1">
        <v>594.58199999999999</v>
      </c>
      <c r="H351" s="1"/>
      <c r="I351" s="1"/>
      <c r="J351" s="1"/>
      <c r="K351" s="1"/>
      <c r="L351" s="2">
        <v>0.17576119276024299</v>
      </c>
      <c r="M351" s="2">
        <v>0.49033804581076706</v>
      </c>
      <c r="N351" s="30" t="s">
        <v>2209</v>
      </c>
    </row>
    <row r="352" spans="1:14" x14ac:dyDescent="0.25">
      <c r="A352" t="s">
        <v>560</v>
      </c>
      <c r="B352" s="1" t="s">
        <v>9</v>
      </c>
      <c r="C352" s="1" t="s">
        <v>558</v>
      </c>
      <c r="D352" s="1">
        <v>57443</v>
      </c>
      <c r="E352" s="1" t="s">
        <v>11</v>
      </c>
      <c r="F352" s="1">
        <v>3858</v>
      </c>
      <c r="G352" s="1">
        <v>646.61329999999998</v>
      </c>
      <c r="H352" s="1"/>
      <c r="I352" s="1"/>
      <c r="J352" s="1"/>
      <c r="K352" s="1"/>
      <c r="L352" s="2">
        <v>0.215437150471946</v>
      </c>
      <c r="M352" s="2">
        <v>0.19940636989330301</v>
      </c>
      <c r="N352" s="33" t="s">
        <v>2210</v>
      </c>
    </row>
    <row r="353" spans="1:14" x14ac:dyDescent="0.25">
      <c r="A353" t="s">
        <v>561</v>
      </c>
      <c r="B353" s="1" t="s">
        <v>9</v>
      </c>
      <c r="C353" s="1" t="s">
        <v>311</v>
      </c>
      <c r="D353" s="1">
        <v>57516</v>
      </c>
      <c r="E353" s="1" t="s">
        <v>11</v>
      </c>
      <c r="F353" s="1">
        <v>1649</v>
      </c>
      <c r="G353" s="1">
        <v>540.49860000000001</v>
      </c>
      <c r="H353" s="1"/>
      <c r="I353" s="1">
        <v>53477828</v>
      </c>
      <c r="J353" s="1"/>
      <c r="K353" s="1" t="s">
        <v>1769</v>
      </c>
      <c r="L353" s="2">
        <v>0.14081303091271599</v>
      </c>
      <c r="M353" s="2">
        <v>0.66092098109856501</v>
      </c>
      <c r="N353" s="30" t="s">
        <v>2209</v>
      </c>
    </row>
    <row r="354" spans="1:14" x14ac:dyDescent="0.25">
      <c r="A354" t="s">
        <v>541</v>
      </c>
      <c r="B354" s="1" t="s">
        <v>103</v>
      </c>
      <c r="C354" s="1" t="s">
        <v>323</v>
      </c>
      <c r="D354" s="1">
        <v>48782</v>
      </c>
      <c r="E354" s="1" t="s">
        <v>19</v>
      </c>
      <c r="F354" s="1">
        <v>1777</v>
      </c>
      <c r="G354" s="1">
        <v>365.1354</v>
      </c>
      <c r="H354" s="1"/>
      <c r="I354" s="1"/>
      <c r="J354" s="1"/>
      <c r="K354" s="1"/>
      <c r="L354" s="2">
        <v>0.18386133625599901</v>
      </c>
      <c r="M354" s="2">
        <v>0.19940636989330301</v>
      </c>
      <c r="N354" s="29" t="s">
        <v>2216</v>
      </c>
    </row>
    <row r="355" spans="1:14" x14ac:dyDescent="0.25">
      <c r="A355" t="s">
        <v>562</v>
      </c>
      <c r="B355" s="1" t="s">
        <v>9</v>
      </c>
      <c r="C355" s="1" t="s">
        <v>563</v>
      </c>
      <c r="D355" s="1">
        <v>1563</v>
      </c>
      <c r="E355" s="1" t="s">
        <v>19</v>
      </c>
      <c r="F355" s="1">
        <v>5264</v>
      </c>
      <c r="G355" s="1">
        <v>391.28539999999998</v>
      </c>
      <c r="H355" s="1" t="s">
        <v>1770</v>
      </c>
      <c r="I355" s="1">
        <v>10133</v>
      </c>
      <c r="J355" s="1" t="s">
        <v>564</v>
      </c>
      <c r="K355" s="1" t="s">
        <v>1771</v>
      </c>
      <c r="L355" s="2">
        <v>-0.19849510485969499</v>
      </c>
      <c r="M355" s="2">
        <v>0.79990513141455299</v>
      </c>
      <c r="N355" s="37" t="s">
        <v>2208</v>
      </c>
    </row>
    <row r="356" spans="1:14" x14ac:dyDescent="0.25">
      <c r="A356" t="s">
        <v>565</v>
      </c>
      <c r="B356" s="1" t="s">
        <v>9</v>
      </c>
      <c r="C356" s="1" t="s">
        <v>566</v>
      </c>
      <c r="D356" s="1">
        <v>37112</v>
      </c>
      <c r="E356" s="1" t="s">
        <v>145</v>
      </c>
      <c r="F356" s="1">
        <v>3191.2</v>
      </c>
      <c r="G356" s="1">
        <v>225.0616</v>
      </c>
      <c r="H356" s="1" t="s">
        <v>1772</v>
      </c>
      <c r="I356" s="1"/>
      <c r="J356" s="1"/>
      <c r="K356" s="1" t="s">
        <v>1773</v>
      </c>
      <c r="L356" s="2">
        <v>-1.9848641100028298E-2</v>
      </c>
      <c r="M356" s="2">
        <v>0.93731902757224494</v>
      </c>
      <c r="N356" s="36" t="s">
        <v>2214</v>
      </c>
    </row>
    <row r="357" spans="1:14" x14ac:dyDescent="0.25">
      <c r="A357" t="s">
        <v>567</v>
      </c>
      <c r="B357" s="1" t="s">
        <v>9</v>
      </c>
      <c r="C357" s="1" t="s">
        <v>563</v>
      </c>
      <c r="D357" s="1">
        <v>22842</v>
      </c>
      <c r="E357" s="1" t="s">
        <v>19</v>
      </c>
      <c r="F357" s="1">
        <v>5165</v>
      </c>
      <c r="G357" s="1">
        <v>407.28030000000001</v>
      </c>
      <c r="H357" s="1" t="s">
        <v>1774</v>
      </c>
      <c r="I357" s="1">
        <v>221493</v>
      </c>
      <c r="J357" s="1" t="s">
        <v>568</v>
      </c>
      <c r="K357" s="1" t="s">
        <v>1775</v>
      </c>
      <c r="L357" s="2">
        <v>-0.31227175977937399</v>
      </c>
      <c r="M357" s="2">
        <v>0.78339276355870291</v>
      </c>
      <c r="N357" s="34" t="s">
        <v>2215</v>
      </c>
    </row>
    <row r="358" spans="1:14" x14ac:dyDescent="0.25">
      <c r="A358" t="s">
        <v>569</v>
      </c>
      <c r="B358" s="1" t="s">
        <v>9</v>
      </c>
      <c r="C358" s="1" t="s">
        <v>347</v>
      </c>
      <c r="D358" s="1">
        <v>63</v>
      </c>
      <c r="E358" s="1" t="s">
        <v>11</v>
      </c>
      <c r="F358" s="1">
        <v>2707</v>
      </c>
      <c r="G358" s="1">
        <v>369.35160000000002</v>
      </c>
      <c r="H358" s="1" t="s">
        <v>570</v>
      </c>
      <c r="I358" s="1">
        <v>5997</v>
      </c>
      <c r="J358" s="1" t="s">
        <v>571</v>
      </c>
      <c r="K358" s="1" t="s">
        <v>1776</v>
      </c>
      <c r="L358" s="2">
        <v>4.5678547263180602E-2</v>
      </c>
      <c r="M358" s="2">
        <v>0.80904710696650195</v>
      </c>
      <c r="N358" s="31" t="s">
        <v>2212</v>
      </c>
    </row>
    <row r="359" spans="1:14" x14ac:dyDescent="0.25">
      <c r="A359" t="s">
        <v>572</v>
      </c>
      <c r="B359" s="1" t="s">
        <v>9</v>
      </c>
      <c r="C359" s="1" t="s">
        <v>10</v>
      </c>
      <c r="D359" s="1">
        <v>15506</v>
      </c>
      <c r="E359" s="1" t="s">
        <v>105</v>
      </c>
      <c r="F359" s="1">
        <v>1961</v>
      </c>
      <c r="G359" s="1">
        <v>104.107</v>
      </c>
      <c r="H359" s="1" t="s">
        <v>1777</v>
      </c>
      <c r="I359" s="1">
        <v>305</v>
      </c>
      <c r="J359" s="1" t="s">
        <v>573</v>
      </c>
      <c r="K359" s="1" t="s">
        <v>1778</v>
      </c>
      <c r="L359" s="2">
        <v>0.10888324982157301</v>
      </c>
      <c r="M359" s="2">
        <v>0.34635721156528904</v>
      </c>
      <c r="N359" s="38" t="s">
        <v>2269</v>
      </c>
    </row>
    <row r="360" spans="1:14" x14ac:dyDescent="0.25">
      <c r="A360" t="s">
        <v>576</v>
      </c>
      <c r="B360" s="1" t="s">
        <v>9</v>
      </c>
      <c r="C360" s="1" t="s">
        <v>311</v>
      </c>
      <c r="D360" s="1">
        <v>38178</v>
      </c>
      <c r="E360" s="1" t="s">
        <v>11</v>
      </c>
      <c r="F360" s="1">
        <v>1057</v>
      </c>
      <c r="G360" s="1">
        <v>314.23259999999999</v>
      </c>
      <c r="H360" s="1"/>
      <c r="I360" s="1"/>
      <c r="J360" s="1"/>
      <c r="K360" s="1"/>
      <c r="L360" s="2">
        <v>0.145142957853787</v>
      </c>
      <c r="M360" s="2">
        <v>0.78857771893755291</v>
      </c>
      <c r="N360" s="32" t="s">
        <v>2213</v>
      </c>
    </row>
    <row r="361" spans="1:14" x14ac:dyDescent="0.25">
      <c r="A361" s="6" t="s">
        <v>1422</v>
      </c>
      <c r="B361" s="1" t="s">
        <v>275</v>
      </c>
      <c r="C361" s="1" t="s">
        <v>276</v>
      </c>
      <c r="D361" s="1">
        <v>47076</v>
      </c>
      <c r="E361" s="1" t="s">
        <v>145</v>
      </c>
      <c r="F361" s="1">
        <v>2600</v>
      </c>
      <c r="G361" s="1">
        <v>129.01939999999999</v>
      </c>
      <c r="H361" s="1"/>
      <c r="I361" s="1"/>
      <c r="J361" s="1"/>
      <c r="K361" s="1"/>
      <c r="L361" s="2">
        <v>-0.41013804945783</v>
      </c>
      <c r="M361" s="2">
        <v>0.49033804581076706</v>
      </c>
      <c r="N361" s="38" t="s">
        <v>2269</v>
      </c>
    </row>
    <row r="362" spans="1:14" x14ac:dyDescent="0.25">
      <c r="A362" t="s">
        <v>577</v>
      </c>
      <c r="B362" s="1" t="s">
        <v>275</v>
      </c>
      <c r="C362" s="1" t="s">
        <v>276</v>
      </c>
      <c r="D362" s="1">
        <v>1564</v>
      </c>
      <c r="E362" s="1" t="s">
        <v>19</v>
      </c>
      <c r="F362" s="1">
        <v>582</v>
      </c>
      <c r="G362" s="1">
        <v>191.0197</v>
      </c>
      <c r="H362" s="1" t="s">
        <v>578</v>
      </c>
      <c r="I362" s="1">
        <v>311</v>
      </c>
      <c r="J362" s="1" t="s">
        <v>579</v>
      </c>
      <c r="K362" s="1" t="s">
        <v>1780</v>
      </c>
      <c r="L362" s="2">
        <v>-1.1109529576474301E-2</v>
      </c>
      <c r="M362" s="2">
        <v>0.924947688448438</v>
      </c>
      <c r="N362" s="34" t="s">
        <v>2215</v>
      </c>
    </row>
    <row r="363" spans="1:14" x14ac:dyDescent="0.25">
      <c r="A363" s="7" t="s">
        <v>580</v>
      </c>
      <c r="B363" s="14" t="s">
        <v>103</v>
      </c>
      <c r="C363" s="14" t="s">
        <v>283</v>
      </c>
      <c r="D363" s="14">
        <v>2132</v>
      </c>
      <c r="E363" s="14" t="s">
        <v>105</v>
      </c>
      <c r="F363" s="14">
        <v>1520</v>
      </c>
      <c r="G363" s="14">
        <v>176.10300000000001</v>
      </c>
      <c r="H363" s="14" t="s">
        <v>581</v>
      </c>
      <c r="I363" s="14">
        <v>9750</v>
      </c>
      <c r="J363" s="14" t="s">
        <v>582</v>
      </c>
      <c r="K363" s="14" t="s">
        <v>1781</v>
      </c>
      <c r="L363" s="2">
        <v>-3.12063810303728E-2</v>
      </c>
      <c r="M363" s="2">
        <v>0.88441558383802599</v>
      </c>
      <c r="N363" s="29" t="s">
        <v>2216</v>
      </c>
    </row>
    <row r="364" spans="1:14" x14ac:dyDescent="0.25">
      <c r="A364" s="6" t="s">
        <v>583</v>
      </c>
      <c r="B364" s="1" t="s">
        <v>9</v>
      </c>
      <c r="C364" s="1" t="s">
        <v>224</v>
      </c>
      <c r="D364" s="1">
        <v>5983</v>
      </c>
      <c r="E364" s="1" t="s">
        <v>19</v>
      </c>
      <c r="F364" s="1">
        <v>5040</v>
      </c>
      <c r="G364" s="1">
        <v>345.20710000000003</v>
      </c>
      <c r="H364" s="1" t="s">
        <v>584</v>
      </c>
      <c r="I364" s="1">
        <v>5753</v>
      </c>
      <c r="J364" s="1" t="s">
        <v>585</v>
      </c>
      <c r="K364" s="1" t="s">
        <v>1782</v>
      </c>
      <c r="L364" s="2">
        <v>3.7221848782984499E-2</v>
      </c>
      <c r="M364" s="2">
        <v>0.8931783396257269</v>
      </c>
      <c r="N364" s="37" t="s">
        <v>2208</v>
      </c>
    </row>
    <row r="365" spans="1:14" x14ac:dyDescent="0.25">
      <c r="A365" t="s">
        <v>586</v>
      </c>
      <c r="B365" s="1" t="s">
        <v>9</v>
      </c>
      <c r="C365" s="1" t="s">
        <v>224</v>
      </c>
      <c r="D365" s="1">
        <v>1712</v>
      </c>
      <c r="E365" s="1" t="s">
        <v>19</v>
      </c>
      <c r="F365" s="1">
        <v>4713.2</v>
      </c>
      <c r="G365" s="1">
        <v>361.202</v>
      </c>
      <c r="H365" s="1" t="s">
        <v>587</v>
      </c>
      <c r="I365" s="1">
        <v>5754</v>
      </c>
      <c r="J365" s="1" t="s">
        <v>588</v>
      </c>
      <c r="K365" s="1" t="s">
        <v>1783</v>
      </c>
      <c r="L365" s="2">
        <v>-5.9771172122744597E-2</v>
      </c>
      <c r="M365" s="2">
        <v>0.87443273587781101</v>
      </c>
      <c r="N365" s="36" t="s">
        <v>2214</v>
      </c>
    </row>
    <row r="366" spans="1:14" x14ac:dyDescent="0.25">
      <c r="A366" t="s">
        <v>589</v>
      </c>
      <c r="B366" s="1" t="s">
        <v>9</v>
      </c>
      <c r="C366" s="1" t="s">
        <v>224</v>
      </c>
      <c r="D366" s="1">
        <v>1769</v>
      </c>
      <c r="E366" s="1" t="s">
        <v>19</v>
      </c>
      <c r="F366" s="1">
        <v>4572.5</v>
      </c>
      <c r="G366" s="1">
        <v>359.18639999999999</v>
      </c>
      <c r="H366" s="1" t="s">
        <v>590</v>
      </c>
      <c r="I366" s="1">
        <v>222786</v>
      </c>
      <c r="J366" s="1" t="s">
        <v>591</v>
      </c>
      <c r="K366" s="1" t="s">
        <v>1784</v>
      </c>
      <c r="L366" s="2">
        <v>-6.4712572642362007E-2</v>
      </c>
      <c r="M366" s="2">
        <v>0.85916842092999901</v>
      </c>
      <c r="N366" s="32" t="s">
        <v>2213</v>
      </c>
    </row>
    <row r="367" spans="1:14" x14ac:dyDescent="0.25">
      <c r="A367" t="s">
        <v>592</v>
      </c>
      <c r="B367" s="1" t="s">
        <v>103</v>
      </c>
      <c r="C367" s="1" t="s">
        <v>593</v>
      </c>
      <c r="D367" s="1">
        <v>27718</v>
      </c>
      <c r="E367" s="1" t="s">
        <v>105</v>
      </c>
      <c r="F367" s="1">
        <v>1947</v>
      </c>
      <c r="G367" s="1">
        <v>132.07679999999999</v>
      </c>
      <c r="H367" s="1" t="s">
        <v>594</v>
      </c>
      <c r="I367" s="1">
        <v>586</v>
      </c>
      <c r="J367" s="1" t="s">
        <v>595</v>
      </c>
      <c r="K367" s="1" t="s">
        <v>1785</v>
      </c>
      <c r="L367" s="2">
        <v>-4.5625136237488401E-2</v>
      </c>
      <c r="M367" s="2">
        <v>0.88798430198405398</v>
      </c>
      <c r="N367" s="36" t="s">
        <v>2214</v>
      </c>
    </row>
    <row r="368" spans="1:14" x14ac:dyDescent="0.25">
      <c r="A368" t="s">
        <v>596</v>
      </c>
      <c r="B368" s="1" t="s">
        <v>103</v>
      </c>
      <c r="C368" s="1" t="s">
        <v>593</v>
      </c>
      <c r="D368" s="1">
        <v>513</v>
      </c>
      <c r="E368" s="1" t="s">
        <v>105</v>
      </c>
      <c r="F368" s="1">
        <v>2055</v>
      </c>
      <c r="G368" s="1">
        <v>114.06619999999999</v>
      </c>
      <c r="H368" s="1" t="s">
        <v>597</v>
      </c>
      <c r="I368" s="1">
        <v>588</v>
      </c>
      <c r="J368" s="1" t="s">
        <v>598</v>
      </c>
      <c r="K368" s="1" t="s">
        <v>1786</v>
      </c>
      <c r="L368" s="2">
        <v>6.6433467646498295E-2</v>
      </c>
      <c r="M368" s="2">
        <v>0.56560999919279198</v>
      </c>
      <c r="N368" s="31" t="s">
        <v>2212</v>
      </c>
    </row>
    <row r="369" spans="1:14" x14ac:dyDescent="0.25">
      <c r="A369" t="s">
        <v>599</v>
      </c>
      <c r="B369" s="1" t="s">
        <v>365</v>
      </c>
      <c r="C369" s="1" t="s">
        <v>450</v>
      </c>
      <c r="D369" s="1">
        <v>44875</v>
      </c>
      <c r="E369" s="1" t="s">
        <v>105</v>
      </c>
      <c r="F369" s="1">
        <v>2766</v>
      </c>
      <c r="G369" s="1">
        <v>245.1285</v>
      </c>
      <c r="H369" s="1"/>
      <c r="I369" s="1"/>
      <c r="J369" s="1"/>
      <c r="K369" s="1"/>
      <c r="L369" s="2">
        <v>9.6019366979758197E-3</v>
      </c>
      <c r="M369" s="2">
        <v>0.94371482951867891</v>
      </c>
      <c r="N369" s="37" t="s">
        <v>2208</v>
      </c>
    </row>
    <row r="370" spans="1:14" x14ac:dyDescent="0.25">
      <c r="A370" t="s">
        <v>600</v>
      </c>
      <c r="B370" s="1" t="s">
        <v>365</v>
      </c>
      <c r="C370" s="1" t="s">
        <v>450</v>
      </c>
      <c r="D370" s="1">
        <v>52350</v>
      </c>
      <c r="E370" s="1" t="s">
        <v>105</v>
      </c>
      <c r="F370" s="1">
        <v>2190</v>
      </c>
      <c r="G370" s="1">
        <v>229.10050000000001</v>
      </c>
      <c r="H370" s="1"/>
      <c r="I370" s="1"/>
      <c r="J370" s="1"/>
      <c r="K370" s="1"/>
      <c r="L370" s="2">
        <v>2.98216309793841E-2</v>
      </c>
      <c r="M370" s="2">
        <v>0.91194236110847493</v>
      </c>
      <c r="N370" s="33" t="s">
        <v>2210</v>
      </c>
    </row>
    <row r="371" spans="1:14" x14ac:dyDescent="0.25">
      <c r="A371" t="s">
        <v>601</v>
      </c>
      <c r="B371" s="1" t="s">
        <v>365</v>
      </c>
      <c r="C371" s="1" t="s">
        <v>450</v>
      </c>
      <c r="D371" s="1">
        <v>49795</v>
      </c>
      <c r="E371" s="1" t="s">
        <v>105</v>
      </c>
      <c r="F371" s="1">
        <v>2098</v>
      </c>
      <c r="G371" s="1">
        <v>197.1285</v>
      </c>
      <c r="H371" s="1"/>
      <c r="I371" s="1"/>
      <c r="J371" s="1"/>
      <c r="K371" s="1"/>
      <c r="L371" s="2">
        <v>-0.39998069484064402</v>
      </c>
      <c r="M371" s="2">
        <v>0.35734341015390803</v>
      </c>
      <c r="N371" s="39" t="s">
        <v>2270</v>
      </c>
    </row>
    <row r="372" spans="1:14" x14ac:dyDescent="0.25">
      <c r="A372" t="s">
        <v>602</v>
      </c>
      <c r="B372" s="1" t="s">
        <v>103</v>
      </c>
      <c r="C372" s="1" t="s">
        <v>398</v>
      </c>
      <c r="D372" s="1">
        <v>18368</v>
      </c>
      <c r="E372" s="1" t="s">
        <v>105</v>
      </c>
      <c r="F372" s="1">
        <v>2947</v>
      </c>
      <c r="G372" s="1">
        <v>355.07409999999999</v>
      </c>
      <c r="H372" s="1"/>
      <c r="I372" s="1"/>
      <c r="J372" s="1"/>
      <c r="K372" s="1"/>
      <c r="L372" s="2">
        <v>0.139155046373096</v>
      </c>
      <c r="M372" s="2">
        <v>0.6601079654075479</v>
      </c>
      <c r="N372" s="37" t="s">
        <v>2208</v>
      </c>
    </row>
    <row r="373" spans="1:14" x14ac:dyDescent="0.25">
      <c r="A373" t="s">
        <v>603</v>
      </c>
      <c r="B373" s="1" t="s">
        <v>103</v>
      </c>
      <c r="C373" s="1" t="s">
        <v>236</v>
      </c>
      <c r="D373" s="1">
        <v>15705</v>
      </c>
      <c r="E373" s="1" t="s">
        <v>105</v>
      </c>
      <c r="F373" s="1">
        <v>2270</v>
      </c>
      <c r="G373" s="1">
        <v>223.07470000000001</v>
      </c>
      <c r="H373" s="1" t="s">
        <v>1787</v>
      </c>
      <c r="I373" s="1">
        <v>439258</v>
      </c>
      <c r="J373" s="1" t="s">
        <v>604</v>
      </c>
      <c r="K373" s="1" t="s">
        <v>1788</v>
      </c>
      <c r="L373" s="2">
        <v>0.13660892960359</v>
      </c>
      <c r="M373" s="2">
        <v>0.83086320327519592</v>
      </c>
      <c r="N373" s="36" t="s">
        <v>2214</v>
      </c>
    </row>
    <row r="374" spans="1:14" x14ac:dyDescent="0.25">
      <c r="A374" t="s">
        <v>605</v>
      </c>
      <c r="B374" s="1" t="s">
        <v>103</v>
      </c>
      <c r="C374" s="1" t="s">
        <v>236</v>
      </c>
      <c r="D374" s="1">
        <v>1868</v>
      </c>
      <c r="E374" s="1" t="s">
        <v>105</v>
      </c>
      <c r="F374" s="1">
        <v>1488</v>
      </c>
      <c r="G374" s="1">
        <v>122.027</v>
      </c>
      <c r="H374" s="1" t="s">
        <v>1789</v>
      </c>
      <c r="I374" s="1">
        <v>5862</v>
      </c>
      <c r="J374" s="1" t="s">
        <v>606</v>
      </c>
      <c r="K374" s="1" t="s">
        <v>1790</v>
      </c>
      <c r="L374" s="2">
        <v>2.2086687768576699E-2</v>
      </c>
      <c r="M374" s="2">
        <v>0.91637619772196999</v>
      </c>
      <c r="N374" s="29" t="s">
        <v>2216</v>
      </c>
    </row>
    <row r="375" spans="1:14" x14ac:dyDescent="0.25">
      <c r="A375" t="s">
        <v>607</v>
      </c>
      <c r="B375" s="1" t="s">
        <v>103</v>
      </c>
      <c r="C375" s="1" t="s">
        <v>236</v>
      </c>
      <c r="D375" s="1">
        <v>22176</v>
      </c>
      <c r="E375" s="1" t="s">
        <v>105</v>
      </c>
      <c r="F375" s="1">
        <v>565</v>
      </c>
      <c r="G375" s="1">
        <v>201.9838</v>
      </c>
      <c r="H375" s="1" t="s">
        <v>608</v>
      </c>
      <c r="I375" s="1">
        <v>115015</v>
      </c>
      <c r="J375" s="1" t="s">
        <v>609</v>
      </c>
      <c r="K375" s="1" t="s">
        <v>1791</v>
      </c>
      <c r="L375" s="2">
        <v>-0.138206525985061</v>
      </c>
      <c r="M375" s="2">
        <v>0.34635721156528904</v>
      </c>
      <c r="N375" s="36" t="s">
        <v>2214</v>
      </c>
    </row>
    <row r="376" spans="1:14" x14ac:dyDescent="0.25">
      <c r="A376" t="s">
        <v>610</v>
      </c>
      <c r="B376" s="1" t="s">
        <v>103</v>
      </c>
      <c r="C376" s="1" t="s">
        <v>236</v>
      </c>
      <c r="D376" s="1">
        <v>37443</v>
      </c>
      <c r="E376" s="1" t="s">
        <v>105</v>
      </c>
      <c r="F376" s="1">
        <v>597</v>
      </c>
      <c r="G376" s="1">
        <v>154.01689999999999</v>
      </c>
      <c r="H376" s="1" t="s">
        <v>1792</v>
      </c>
      <c r="I376" s="1">
        <v>439270</v>
      </c>
      <c r="J376" s="1" t="s">
        <v>611</v>
      </c>
      <c r="K376" s="1" t="s">
        <v>1793</v>
      </c>
      <c r="L376" s="2">
        <v>-1.21154265348764E-2</v>
      </c>
      <c r="M376" s="2">
        <v>0.9297260031475949</v>
      </c>
      <c r="N376" s="35" t="s">
        <v>2211</v>
      </c>
    </row>
    <row r="377" spans="1:14" x14ac:dyDescent="0.25">
      <c r="A377" t="s">
        <v>612</v>
      </c>
      <c r="B377" s="1" t="s">
        <v>103</v>
      </c>
      <c r="C377" s="1" t="s">
        <v>398</v>
      </c>
      <c r="D377" s="1">
        <v>35159</v>
      </c>
      <c r="E377" s="1" t="s">
        <v>105</v>
      </c>
      <c r="F377" s="1">
        <v>2465</v>
      </c>
      <c r="G377" s="1">
        <v>427.09519999999998</v>
      </c>
      <c r="H377" s="1" t="s">
        <v>613</v>
      </c>
      <c r="I377" s="1">
        <v>53477713</v>
      </c>
      <c r="J377" s="1"/>
      <c r="K377" s="1" t="s">
        <v>1794</v>
      </c>
      <c r="L377" s="2">
        <v>-0.17736019748583301</v>
      </c>
      <c r="M377" s="2">
        <v>0.75351872519716001</v>
      </c>
      <c r="N377" s="33" t="s">
        <v>2210</v>
      </c>
    </row>
    <row r="378" spans="1:14" x14ac:dyDescent="0.25">
      <c r="A378" t="s">
        <v>614</v>
      </c>
      <c r="B378" s="1" t="s">
        <v>103</v>
      </c>
      <c r="C378" s="1" t="s">
        <v>398</v>
      </c>
      <c r="D378" s="1">
        <v>35637</v>
      </c>
      <c r="E378" s="1" t="s">
        <v>105</v>
      </c>
      <c r="F378" s="1">
        <v>2132</v>
      </c>
      <c r="G378" s="1">
        <v>179.04849999999999</v>
      </c>
      <c r="H378" s="1" t="s">
        <v>615</v>
      </c>
      <c r="I378" s="1">
        <v>439498</v>
      </c>
      <c r="J378" s="1" t="s">
        <v>616</v>
      </c>
      <c r="K378" s="1" t="s">
        <v>1795</v>
      </c>
      <c r="L378" s="2">
        <v>0.13425451794916701</v>
      </c>
      <c r="M378" s="2">
        <v>0.75471510575954293</v>
      </c>
      <c r="N378" s="37" t="s">
        <v>2208</v>
      </c>
    </row>
    <row r="379" spans="1:14" x14ac:dyDescent="0.25">
      <c r="A379" t="s">
        <v>617</v>
      </c>
      <c r="B379" s="1" t="s">
        <v>103</v>
      </c>
      <c r="C379" s="1" t="s">
        <v>236</v>
      </c>
      <c r="D379" s="1">
        <v>56</v>
      </c>
      <c r="E379" s="1" t="s">
        <v>105</v>
      </c>
      <c r="F379" s="1">
        <v>2000</v>
      </c>
      <c r="G379" s="1">
        <v>241.03110000000001</v>
      </c>
      <c r="H379" s="1" t="s">
        <v>618</v>
      </c>
      <c r="I379" s="1">
        <v>67678</v>
      </c>
      <c r="J379" s="1" t="s">
        <v>619</v>
      </c>
      <c r="K379" s="1" t="s">
        <v>1796</v>
      </c>
      <c r="L379" s="2">
        <v>5.8179614926968E-2</v>
      </c>
      <c r="M379" s="2">
        <v>0.68943257973080796</v>
      </c>
      <c r="N379" s="32" t="s">
        <v>2213</v>
      </c>
    </row>
    <row r="380" spans="1:14" x14ac:dyDescent="0.25">
      <c r="A380" t="s">
        <v>620</v>
      </c>
      <c r="B380" s="1" t="s">
        <v>228</v>
      </c>
      <c r="C380" s="1" t="s">
        <v>330</v>
      </c>
      <c r="D380" s="1">
        <v>514</v>
      </c>
      <c r="E380" s="1" t="s">
        <v>19</v>
      </c>
      <c r="F380" s="1">
        <v>1325</v>
      </c>
      <c r="G380" s="1">
        <v>242.07820000000001</v>
      </c>
      <c r="H380" s="1" t="s">
        <v>621</v>
      </c>
      <c r="I380" s="1">
        <v>6253</v>
      </c>
      <c r="J380" s="1" t="s">
        <v>1797</v>
      </c>
      <c r="K380" s="1" t="s">
        <v>1798</v>
      </c>
      <c r="L380" s="2">
        <v>-6.3553891195427606E-2</v>
      </c>
      <c r="M380" s="2">
        <v>0.85927903770452096</v>
      </c>
      <c r="N380" s="39" t="s">
        <v>2270</v>
      </c>
    </row>
    <row r="381" spans="1:14" x14ac:dyDescent="0.25">
      <c r="A381" t="s">
        <v>622</v>
      </c>
      <c r="B381" s="1" t="s">
        <v>9</v>
      </c>
      <c r="C381" s="1" t="s">
        <v>311</v>
      </c>
      <c r="D381" s="1">
        <v>33941</v>
      </c>
      <c r="E381" s="1" t="s">
        <v>11</v>
      </c>
      <c r="F381" s="1">
        <v>1130</v>
      </c>
      <c r="G381" s="1">
        <v>316.2482</v>
      </c>
      <c r="H381" s="1" t="s">
        <v>623</v>
      </c>
      <c r="I381" s="1">
        <v>10245190</v>
      </c>
      <c r="J381" s="1"/>
      <c r="K381" s="1" t="s">
        <v>1799</v>
      </c>
      <c r="L381" s="2">
        <v>0.204329531524232</v>
      </c>
      <c r="M381" s="2">
        <v>0.78857771893755291</v>
      </c>
      <c r="N381" s="30" t="s">
        <v>2209</v>
      </c>
    </row>
    <row r="382" spans="1:14" x14ac:dyDescent="0.25">
      <c r="A382" t="s">
        <v>624</v>
      </c>
      <c r="B382" s="1" t="s">
        <v>9</v>
      </c>
      <c r="C382" s="1" t="s">
        <v>224</v>
      </c>
      <c r="D382" s="1">
        <v>32425</v>
      </c>
      <c r="E382" s="1" t="s">
        <v>19</v>
      </c>
      <c r="F382" s="1">
        <v>4745</v>
      </c>
      <c r="G382" s="1">
        <v>367.1585</v>
      </c>
      <c r="H382" s="1" t="s">
        <v>625</v>
      </c>
      <c r="I382" s="1">
        <v>12594</v>
      </c>
      <c r="J382" s="1" t="s">
        <v>471</v>
      </c>
      <c r="K382" s="1" t="s">
        <v>1800</v>
      </c>
      <c r="L382" s="2">
        <v>-0.147910194044719</v>
      </c>
      <c r="M382" s="2">
        <v>0.83161546556555899</v>
      </c>
      <c r="N382" s="38" t="s">
        <v>2269</v>
      </c>
    </row>
    <row r="383" spans="1:14" x14ac:dyDescent="0.25">
      <c r="A383" t="s">
        <v>626</v>
      </c>
      <c r="B383" s="1" t="s">
        <v>9</v>
      </c>
      <c r="C383" s="1" t="s">
        <v>554</v>
      </c>
      <c r="D383" s="1">
        <v>36747</v>
      </c>
      <c r="E383" s="1" t="s">
        <v>105</v>
      </c>
      <c r="F383" s="1">
        <v>2052</v>
      </c>
      <c r="G383" s="1">
        <v>146.11760000000001</v>
      </c>
      <c r="H383" s="1" t="s">
        <v>1801</v>
      </c>
      <c r="I383" s="1">
        <v>134</v>
      </c>
      <c r="J383" s="1" t="s">
        <v>627</v>
      </c>
      <c r="K383" s="1" t="s">
        <v>1802</v>
      </c>
      <c r="L383" s="2">
        <v>-2.65285803929548E-2</v>
      </c>
      <c r="M383" s="2">
        <v>0.87874317138221592</v>
      </c>
      <c r="N383" s="29" t="s">
        <v>2216</v>
      </c>
    </row>
    <row r="384" spans="1:14" x14ac:dyDescent="0.25">
      <c r="A384" t="s">
        <v>628</v>
      </c>
      <c r="B384" s="1" t="s">
        <v>9</v>
      </c>
      <c r="C384" s="1" t="s">
        <v>344</v>
      </c>
      <c r="D384" s="1">
        <v>1114</v>
      </c>
      <c r="E384" s="1" t="s">
        <v>19</v>
      </c>
      <c r="F384" s="1">
        <v>5294</v>
      </c>
      <c r="G384" s="1">
        <v>391.28539999999998</v>
      </c>
      <c r="H384" s="1" t="s">
        <v>629</v>
      </c>
      <c r="I384" s="1">
        <v>222528</v>
      </c>
      <c r="J384" s="1" t="s">
        <v>630</v>
      </c>
      <c r="K384" s="1" t="s">
        <v>1803</v>
      </c>
      <c r="L384" s="2">
        <v>-0.40393444517400401</v>
      </c>
      <c r="M384" s="2">
        <v>0.49033804581076706</v>
      </c>
      <c r="N384" s="39" t="s">
        <v>2270</v>
      </c>
    </row>
    <row r="385" spans="1:14" x14ac:dyDescent="0.25">
      <c r="A385" t="s">
        <v>631</v>
      </c>
      <c r="B385" s="1" t="s">
        <v>9</v>
      </c>
      <c r="C385" s="1" t="s">
        <v>632</v>
      </c>
      <c r="D385" s="1">
        <v>54953</v>
      </c>
      <c r="E385" s="1" t="s">
        <v>11</v>
      </c>
      <c r="F385" s="1">
        <v>3057</v>
      </c>
      <c r="G385" s="1">
        <v>584.5249</v>
      </c>
      <c r="H385" s="1"/>
      <c r="I385" s="1"/>
      <c r="J385" s="1"/>
      <c r="K385" s="1"/>
      <c r="L385" s="2">
        <v>0.20212796797503299</v>
      </c>
      <c r="M385" s="2">
        <v>0.65870291089811295</v>
      </c>
      <c r="N385" s="31" t="s">
        <v>2212</v>
      </c>
    </row>
    <row r="386" spans="1:14" x14ac:dyDescent="0.25">
      <c r="A386" t="s">
        <v>633</v>
      </c>
      <c r="B386" s="1" t="s">
        <v>9</v>
      </c>
      <c r="C386" s="1" t="s">
        <v>632</v>
      </c>
      <c r="D386" s="1">
        <v>54954</v>
      </c>
      <c r="E386" s="1" t="s">
        <v>11</v>
      </c>
      <c r="F386" s="1">
        <v>3183</v>
      </c>
      <c r="G386" s="1">
        <v>584.5249</v>
      </c>
      <c r="H386" s="1"/>
      <c r="I386" s="1"/>
      <c r="J386" s="1"/>
      <c r="K386" s="1"/>
      <c r="L386" s="2">
        <v>0.35144171891371501</v>
      </c>
      <c r="M386" s="2">
        <v>0.34635721156528904</v>
      </c>
      <c r="N386" s="36" t="s">
        <v>2214</v>
      </c>
    </row>
    <row r="387" spans="1:14" x14ac:dyDescent="0.25">
      <c r="A387" t="s">
        <v>634</v>
      </c>
      <c r="B387" s="1" t="s">
        <v>9</v>
      </c>
      <c r="C387" s="1" t="s">
        <v>632</v>
      </c>
      <c r="D387" s="1">
        <v>54966</v>
      </c>
      <c r="E387" s="1" t="s">
        <v>11</v>
      </c>
      <c r="F387" s="1">
        <v>2733</v>
      </c>
      <c r="G387" s="1">
        <v>608.5249</v>
      </c>
      <c r="H387" s="1"/>
      <c r="I387" s="1"/>
      <c r="J387" s="1"/>
      <c r="K387" s="1"/>
      <c r="L387" s="2">
        <v>0.53631541517051695</v>
      </c>
      <c r="M387" s="2">
        <v>0.253604836829733</v>
      </c>
      <c r="N387" s="33" t="s">
        <v>2210</v>
      </c>
    </row>
    <row r="388" spans="1:14" x14ac:dyDescent="0.25">
      <c r="A388" t="s">
        <v>635</v>
      </c>
      <c r="B388" s="1" t="s">
        <v>9</v>
      </c>
      <c r="C388" s="1" t="s">
        <v>438</v>
      </c>
      <c r="D388" s="1">
        <v>17805</v>
      </c>
      <c r="E388" s="1" t="s">
        <v>19</v>
      </c>
      <c r="F388" s="1">
        <v>5730</v>
      </c>
      <c r="G388" s="1">
        <v>307.26429999999999</v>
      </c>
      <c r="H388" s="1" t="s">
        <v>636</v>
      </c>
      <c r="I388" s="1">
        <v>6439848</v>
      </c>
      <c r="J388" s="1" t="s">
        <v>637</v>
      </c>
      <c r="K388" s="1" t="s">
        <v>1804</v>
      </c>
      <c r="L388" s="2">
        <v>6.8013320003702193E-2</v>
      </c>
      <c r="M388" s="2">
        <v>0.88041406945642298</v>
      </c>
      <c r="N388" s="36" t="s">
        <v>2214</v>
      </c>
    </row>
    <row r="389" spans="1:14" x14ac:dyDescent="0.25">
      <c r="A389" t="s">
        <v>1423</v>
      </c>
      <c r="B389" s="1" t="s">
        <v>9</v>
      </c>
      <c r="C389" s="1" t="s">
        <v>438</v>
      </c>
      <c r="D389" s="1">
        <v>35718</v>
      </c>
      <c r="E389" s="1" t="s">
        <v>19</v>
      </c>
      <c r="F389" s="1">
        <v>5596</v>
      </c>
      <c r="G389" s="1">
        <v>305.24860000000001</v>
      </c>
      <c r="H389" s="1" t="s">
        <v>1805</v>
      </c>
      <c r="I389" s="1">
        <v>5280581</v>
      </c>
      <c r="J389" s="1" t="s">
        <v>638</v>
      </c>
      <c r="K389" s="1" t="s">
        <v>1806</v>
      </c>
      <c r="L389" s="2">
        <v>5.3512544340579803E-2</v>
      </c>
      <c r="M389" s="2">
        <v>0.87443273587781101</v>
      </c>
      <c r="N389" s="37" t="s">
        <v>2208</v>
      </c>
    </row>
    <row r="390" spans="1:14" x14ac:dyDescent="0.25">
      <c r="A390" t="s">
        <v>640</v>
      </c>
      <c r="B390" s="1" t="s">
        <v>9</v>
      </c>
      <c r="C390" s="1" t="s">
        <v>311</v>
      </c>
      <c r="D390" s="1">
        <v>57521</v>
      </c>
      <c r="E390" s="1" t="s">
        <v>11</v>
      </c>
      <c r="F390" s="1">
        <v>1392</v>
      </c>
      <c r="G390" s="1">
        <v>450.3578</v>
      </c>
      <c r="H390" s="1"/>
      <c r="I390" s="1"/>
      <c r="J390" s="1"/>
      <c r="K390" s="1"/>
      <c r="L390" s="2">
        <v>5.2761420594817997E-2</v>
      </c>
      <c r="M390" s="2">
        <v>0.87733277822308398</v>
      </c>
      <c r="N390" s="30" t="s">
        <v>2209</v>
      </c>
    </row>
    <row r="391" spans="1:14" x14ac:dyDescent="0.25">
      <c r="A391" t="s">
        <v>639</v>
      </c>
      <c r="B391" s="1" t="s">
        <v>9</v>
      </c>
      <c r="C391" s="1" t="s">
        <v>10</v>
      </c>
      <c r="D391" s="1">
        <v>53262</v>
      </c>
      <c r="E391" s="1" t="s">
        <v>11</v>
      </c>
      <c r="F391" s="1">
        <v>1424</v>
      </c>
      <c r="G391" s="1">
        <v>392.35230000000001</v>
      </c>
      <c r="H391" s="1"/>
      <c r="I391" s="1"/>
      <c r="J391" s="1"/>
      <c r="K391" s="1"/>
      <c r="L391" s="2">
        <v>0.19396160678803001</v>
      </c>
      <c r="M391" s="2">
        <v>0.78857771893755291</v>
      </c>
      <c r="N391" s="39" t="s">
        <v>2270</v>
      </c>
    </row>
    <row r="392" spans="1:14" x14ac:dyDescent="0.25">
      <c r="A392" t="s">
        <v>641</v>
      </c>
      <c r="B392" s="1" t="s">
        <v>9</v>
      </c>
      <c r="C392" s="1" t="s">
        <v>311</v>
      </c>
      <c r="D392" s="1">
        <v>57520</v>
      </c>
      <c r="E392" s="1" t="s">
        <v>11</v>
      </c>
      <c r="F392" s="1">
        <v>1436</v>
      </c>
      <c r="G392" s="1">
        <v>452.3734</v>
      </c>
      <c r="H392" s="1"/>
      <c r="I392" s="1"/>
      <c r="J392" s="1"/>
      <c r="K392" s="1"/>
      <c r="L392" s="2">
        <v>6.8862215449748507E-2</v>
      </c>
      <c r="M392" s="2">
        <v>0.85927903770452096</v>
      </c>
      <c r="N392" s="39" t="s">
        <v>2270</v>
      </c>
    </row>
    <row r="393" spans="1:14" x14ac:dyDescent="0.25">
      <c r="A393" s="6" t="s">
        <v>642</v>
      </c>
      <c r="B393" s="1" t="s">
        <v>103</v>
      </c>
      <c r="C393" s="1" t="s">
        <v>283</v>
      </c>
      <c r="D393" s="1">
        <v>36808</v>
      </c>
      <c r="E393" s="1" t="s">
        <v>105</v>
      </c>
      <c r="F393" s="1">
        <v>2850</v>
      </c>
      <c r="G393" s="1">
        <v>203.15029999999999</v>
      </c>
      <c r="H393" s="1" t="s">
        <v>1807</v>
      </c>
      <c r="I393" s="1">
        <v>123831</v>
      </c>
      <c r="J393" s="1" t="s">
        <v>643</v>
      </c>
      <c r="K393" s="1" t="s">
        <v>1808</v>
      </c>
      <c r="L393" s="2">
        <v>5.60818567939338E-2</v>
      </c>
      <c r="M393" s="2">
        <v>0.75351872519716001</v>
      </c>
      <c r="N393" s="29" t="s">
        <v>2216</v>
      </c>
    </row>
    <row r="394" spans="1:14" x14ac:dyDescent="0.25">
      <c r="A394" t="s">
        <v>644</v>
      </c>
      <c r="B394" s="1" t="s">
        <v>103</v>
      </c>
      <c r="C394" s="1" t="s">
        <v>523</v>
      </c>
      <c r="D394" s="1">
        <v>5086</v>
      </c>
      <c r="E394" s="1" t="s">
        <v>105</v>
      </c>
      <c r="F394" s="1">
        <v>1104</v>
      </c>
      <c r="G394" s="1">
        <v>104.0706</v>
      </c>
      <c r="H394" s="1" t="s">
        <v>645</v>
      </c>
      <c r="I394" s="1">
        <v>673</v>
      </c>
      <c r="J394" s="1" t="s">
        <v>646</v>
      </c>
      <c r="K394" s="1" t="s">
        <v>1809</v>
      </c>
      <c r="L394" s="2">
        <v>1.90938601369426E-2</v>
      </c>
      <c r="M394" s="2">
        <v>0.924542151669139</v>
      </c>
      <c r="N394" s="32" t="s">
        <v>2213</v>
      </c>
    </row>
    <row r="395" spans="1:14" x14ac:dyDescent="0.25">
      <c r="A395" t="s">
        <v>647</v>
      </c>
      <c r="B395" s="1" t="s">
        <v>9</v>
      </c>
      <c r="C395" s="1" t="s">
        <v>438</v>
      </c>
      <c r="D395" s="1">
        <v>32415</v>
      </c>
      <c r="E395" s="1" t="s">
        <v>19</v>
      </c>
      <c r="F395" s="1">
        <v>6034</v>
      </c>
      <c r="G395" s="1">
        <v>335.29559999999998</v>
      </c>
      <c r="H395" s="1"/>
      <c r="I395" s="1"/>
      <c r="J395" s="1"/>
      <c r="K395" s="1" t="s">
        <v>1810</v>
      </c>
      <c r="L395" s="2">
        <v>4.8077859962837199E-2</v>
      </c>
      <c r="M395" s="2">
        <v>0.89763082940859695</v>
      </c>
      <c r="N395" s="40" t="s">
        <v>2271</v>
      </c>
    </row>
    <row r="396" spans="1:14" x14ac:dyDescent="0.25">
      <c r="A396" t="s">
        <v>648</v>
      </c>
      <c r="B396" s="1" t="s">
        <v>9</v>
      </c>
      <c r="C396" s="1" t="s">
        <v>253</v>
      </c>
      <c r="D396" s="1">
        <v>39837</v>
      </c>
      <c r="E396" s="1" t="s">
        <v>19</v>
      </c>
      <c r="F396" s="1">
        <v>5291.8</v>
      </c>
      <c r="G396" s="1">
        <v>369.30099999999999</v>
      </c>
      <c r="H396" s="1"/>
      <c r="I396" s="1"/>
      <c r="J396" s="1"/>
      <c r="K396" s="1"/>
      <c r="L396" s="2">
        <v>-8.4892189269799995E-2</v>
      </c>
      <c r="M396" s="2">
        <v>0.86038150121594192</v>
      </c>
      <c r="N396" s="35" t="s">
        <v>2211</v>
      </c>
    </row>
    <row r="397" spans="1:14" x14ac:dyDescent="0.25">
      <c r="A397" s="6" t="s">
        <v>649</v>
      </c>
      <c r="B397" s="1" t="s">
        <v>9</v>
      </c>
      <c r="C397" s="1" t="s">
        <v>438</v>
      </c>
      <c r="D397" s="1">
        <v>44675</v>
      </c>
      <c r="E397" s="1" t="s">
        <v>19</v>
      </c>
      <c r="F397" s="1">
        <v>5525</v>
      </c>
      <c r="G397" s="1">
        <v>327.233</v>
      </c>
      <c r="H397" s="1" t="s">
        <v>650</v>
      </c>
      <c r="I397" s="1">
        <v>445580</v>
      </c>
      <c r="J397" s="1" t="s">
        <v>651</v>
      </c>
      <c r="K397" s="1" t="s">
        <v>1811</v>
      </c>
      <c r="L397" s="2">
        <v>0.22523076735606001</v>
      </c>
      <c r="M397" s="2">
        <v>0.53069696723765092</v>
      </c>
      <c r="N397" s="33" t="s">
        <v>2210</v>
      </c>
    </row>
    <row r="398" spans="1:14" x14ac:dyDescent="0.25">
      <c r="A398" t="s">
        <v>652</v>
      </c>
      <c r="B398" s="1" t="s">
        <v>9</v>
      </c>
      <c r="C398" s="1" t="s">
        <v>10</v>
      </c>
      <c r="D398" s="1">
        <v>53263</v>
      </c>
      <c r="E398" s="1" t="s">
        <v>11</v>
      </c>
      <c r="F398" s="1">
        <v>1378</v>
      </c>
      <c r="G398" s="1">
        <v>414.33670000000001</v>
      </c>
      <c r="H398" s="1"/>
      <c r="I398" s="1"/>
      <c r="J398" s="1"/>
      <c r="K398" s="1"/>
      <c r="L398" s="2">
        <v>0.45477807422288102</v>
      </c>
      <c r="M398" s="2">
        <v>0.40365924974092199</v>
      </c>
      <c r="N398" s="35" t="s">
        <v>2211</v>
      </c>
    </row>
    <row r="399" spans="1:14" x14ac:dyDescent="0.25">
      <c r="A399" t="s">
        <v>653</v>
      </c>
      <c r="B399" s="1" t="s">
        <v>9</v>
      </c>
      <c r="C399" s="1" t="s">
        <v>438</v>
      </c>
      <c r="D399" s="1">
        <v>32504</v>
      </c>
      <c r="E399" s="1" t="s">
        <v>19</v>
      </c>
      <c r="F399" s="1">
        <v>5571</v>
      </c>
      <c r="G399" s="1">
        <v>329.24860000000001</v>
      </c>
      <c r="H399" s="1" t="s">
        <v>1812</v>
      </c>
      <c r="I399" s="1">
        <v>6441454</v>
      </c>
      <c r="J399" s="1"/>
      <c r="K399" s="1" t="s">
        <v>1813</v>
      </c>
      <c r="L399" s="2">
        <v>0.12153872419040999</v>
      </c>
      <c r="M399" s="2">
        <v>0.79770737074019793</v>
      </c>
      <c r="N399" s="33" t="s">
        <v>2210</v>
      </c>
    </row>
    <row r="400" spans="1:14" x14ac:dyDescent="0.25">
      <c r="A400" t="s">
        <v>654</v>
      </c>
      <c r="B400" s="1" t="s">
        <v>9</v>
      </c>
      <c r="C400" s="1" t="s">
        <v>438</v>
      </c>
      <c r="D400" s="1">
        <v>37478</v>
      </c>
      <c r="E400" s="1" t="s">
        <v>19</v>
      </c>
      <c r="F400" s="1">
        <v>5624.5</v>
      </c>
      <c r="G400" s="1">
        <v>329.24860000000001</v>
      </c>
      <c r="H400" s="1" t="s">
        <v>1812</v>
      </c>
      <c r="I400" s="1">
        <v>6441454</v>
      </c>
      <c r="J400" s="1"/>
      <c r="K400" s="1" t="s">
        <v>1813</v>
      </c>
      <c r="L400" s="2">
        <v>5.8568731712151503E-2</v>
      </c>
      <c r="M400" s="2">
        <v>0.87970777041174997</v>
      </c>
      <c r="N400" s="37" t="s">
        <v>2208</v>
      </c>
    </row>
    <row r="401" spans="1:14" x14ac:dyDescent="0.25">
      <c r="A401" t="s">
        <v>655</v>
      </c>
      <c r="B401" s="1" t="s">
        <v>9</v>
      </c>
      <c r="C401" s="1" t="s">
        <v>311</v>
      </c>
      <c r="D401" s="1">
        <v>57529</v>
      </c>
      <c r="E401" s="1" t="s">
        <v>11</v>
      </c>
      <c r="F401" s="1">
        <v>1387</v>
      </c>
      <c r="G401" s="1">
        <v>474.3578</v>
      </c>
      <c r="H401" s="1"/>
      <c r="I401" s="1"/>
      <c r="J401" s="1"/>
      <c r="K401" s="1"/>
      <c r="L401" s="2">
        <v>0.17106704860104499</v>
      </c>
      <c r="M401" s="2">
        <v>0.65870291089811295</v>
      </c>
      <c r="N401" s="38" t="s">
        <v>2269</v>
      </c>
    </row>
    <row r="402" spans="1:14" x14ac:dyDescent="0.25">
      <c r="A402" t="s">
        <v>656</v>
      </c>
      <c r="B402" s="1" t="s">
        <v>9</v>
      </c>
      <c r="C402" s="1" t="s">
        <v>438</v>
      </c>
      <c r="D402" s="1">
        <v>32417</v>
      </c>
      <c r="E402" s="1" t="s">
        <v>19</v>
      </c>
      <c r="F402" s="1">
        <v>5823</v>
      </c>
      <c r="G402" s="1">
        <v>333.2799</v>
      </c>
      <c r="H402" s="1" t="s">
        <v>1814</v>
      </c>
      <c r="I402" s="1">
        <v>5312557</v>
      </c>
      <c r="J402" s="1"/>
      <c r="K402" s="1" t="s">
        <v>1815</v>
      </c>
      <c r="L402" s="2">
        <v>1.4238910724272301E-2</v>
      </c>
      <c r="M402" s="2">
        <v>0.94093713556280301</v>
      </c>
      <c r="N402" s="40" t="s">
        <v>2271</v>
      </c>
    </row>
    <row r="403" spans="1:14" x14ac:dyDescent="0.25">
      <c r="A403" t="s">
        <v>657</v>
      </c>
      <c r="B403" s="1" t="s">
        <v>9</v>
      </c>
      <c r="C403" s="1" t="s">
        <v>438</v>
      </c>
      <c r="D403" s="1">
        <v>57467</v>
      </c>
      <c r="E403" s="1" t="s">
        <v>19</v>
      </c>
      <c r="F403" s="1">
        <v>5850</v>
      </c>
      <c r="G403" s="1">
        <v>333.2799</v>
      </c>
      <c r="H403" s="1"/>
      <c r="I403" s="1"/>
      <c r="J403" s="1"/>
      <c r="K403" s="1"/>
      <c r="L403" s="2">
        <v>2.2518271210267699E-2</v>
      </c>
      <c r="M403" s="2">
        <v>0.924947688448438</v>
      </c>
      <c r="N403" s="30" t="s">
        <v>2209</v>
      </c>
    </row>
    <row r="404" spans="1:14" x14ac:dyDescent="0.25">
      <c r="A404" t="s">
        <v>658</v>
      </c>
      <c r="B404" s="1" t="s">
        <v>9</v>
      </c>
      <c r="C404" s="1" t="s">
        <v>253</v>
      </c>
      <c r="D404" s="1">
        <v>32388</v>
      </c>
      <c r="E404" s="1" t="s">
        <v>19</v>
      </c>
      <c r="F404" s="1">
        <v>2990</v>
      </c>
      <c r="G404" s="1">
        <v>229.14449999999999</v>
      </c>
      <c r="H404" s="1" t="s">
        <v>659</v>
      </c>
      <c r="I404" s="1">
        <v>12736</v>
      </c>
      <c r="J404" s="1" t="s">
        <v>660</v>
      </c>
      <c r="K404" s="1" t="s">
        <v>1816</v>
      </c>
      <c r="L404" s="2">
        <v>-0.24477338462819101</v>
      </c>
      <c r="M404" s="2">
        <v>0.73586317899249698</v>
      </c>
      <c r="N404" s="37" t="s">
        <v>2208</v>
      </c>
    </row>
    <row r="405" spans="1:14" x14ac:dyDescent="0.25">
      <c r="A405" t="s">
        <v>661</v>
      </c>
      <c r="B405" s="1" t="s">
        <v>103</v>
      </c>
      <c r="C405" s="1" t="s">
        <v>264</v>
      </c>
      <c r="D405" s="1">
        <v>48407</v>
      </c>
      <c r="E405" s="1" t="s">
        <v>19</v>
      </c>
      <c r="F405" s="1">
        <v>1556.2</v>
      </c>
      <c r="G405" s="1">
        <v>232.02850000000001</v>
      </c>
      <c r="H405" s="1" t="s">
        <v>1817</v>
      </c>
      <c r="I405" s="1">
        <v>122136</v>
      </c>
      <c r="J405" s="1" t="s">
        <v>662</v>
      </c>
      <c r="K405" s="1" t="s">
        <v>1818</v>
      </c>
      <c r="L405" s="2">
        <v>0.353508258861566</v>
      </c>
      <c r="M405" s="2">
        <v>0.34635721156528904</v>
      </c>
      <c r="N405" s="37" t="s">
        <v>2208</v>
      </c>
    </row>
    <row r="406" spans="1:14" x14ac:dyDescent="0.25">
      <c r="A406" t="s">
        <v>663</v>
      </c>
      <c r="B406" s="1" t="s">
        <v>103</v>
      </c>
      <c r="C406" s="1" t="s">
        <v>264</v>
      </c>
      <c r="D406" s="1">
        <v>48406</v>
      </c>
      <c r="E406" s="1" t="s">
        <v>19</v>
      </c>
      <c r="F406" s="1">
        <v>1511</v>
      </c>
      <c r="G406" s="1">
        <v>232.02850000000001</v>
      </c>
      <c r="H406" s="1" t="s">
        <v>1819</v>
      </c>
      <c r="I406" s="1">
        <v>123932</v>
      </c>
      <c r="J406" s="1" t="s">
        <v>664</v>
      </c>
      <c r="K406" s="1" t="s">
        <v>1820</v>
      </c>
      <c r="L406" s="2">
        <v>0.229199935921546</v>
      </c>
      <c r="M406" s="2">
        <v>0.69930781979211998</v>
      </c>
      <c r="N406" s="37" t="s">
        <v>2208</v>
      </c>
    </row>
    <row r="407" spans="1:14" x14ac:dyDescent="0.25">
      <c r="A407" t="s">
        <v>665</v>
      </c>
      <c r="B407" s="1" t="s">
        <v>365</v>
      </c>
      <c r="C407" s="1" t="s">
        <v>442</v>
      </c>
      <c r="D407" s="1">
        <v>31548</v>
      </c>
      <c r="E407" s="1" t="s">
        <v>19</v>
      </c>
      <c r="F407" s="1">
        <v>2535</v>
      </c>
      <c r="G407" s="1">
        <v>731.31679999999994</v>
      </c>
      <c r="H407" s="1"/>
      <c r="I407" s="1"/>
      <c r="J407" s="1"/>
      <c r="K407" s="1"/>
      <c r="L407" s="2">
        <v>0.11993491934235601</v>
      </c>
      <c r="M407" s="2">
        <v>0.75985743688154095</v>
      </c>
      <c r="N407" s="38" t="s">
        <v>2269</v>
      </c>
    </row>
    <row r="408" spans="1:14" x14ac:dyDescent="0.25">
      <c r="A408" t="s">
        <v>666</v>
      </c>
      <c r="B408" s="1" t="s">
        <v>9</v>
      </c>
      <c r="C408" s="1" t="s">
        <v>253</v>
      </c>
      <c r="D408" s="1">
        <v>39831</v>
      </c>
      <c r="E408" s="1" t="s">
        <v>19</v>
      </c>
      <c r="F408" s="1">
        <v>5200.8999999999996</v>
      </c>
      <c r="G408" s="1">
        <v>341.2697</v>
      </c>
      <c r="H408" s="1"/>
      <c r="I408" s="1"/>
      <c r="J408" s="1"/>
      <c r="K408" s="1"/>
      <c r="L408" s="2">
        <v>-9.7754598373167495E-2</v>
      </c>
      <c r="M408" s="2">
        <v>0.81022133925443596</v>
      </c>
      <c r="N408" s="31" t="s">
        <v>2212</v>
      </c>
    </row>
    <row r="409" spans="1:14" x14ac:dyDescent="0.25">
      <c r="A409" t="s">
        <v>667</v>
      </c>
      <c r="B409" s="1" t="s">
        <v>9</v>
      </c>
      <c r="C409" s="1" t="s">
        <v>438</v>
      </c>
      <c r="D409" s="1">
        <v>18467</v>
      </c>
      <c r="E409" s="1" t="s">
        <v>19</v>
      </c>
      <c r="F409" s="1">
        <v>5450</v>
      </c>
      <c r="G409" s="1">
        <v>301.21730000000002</v>
      </c>
      <c r="H409" s="1" t="s">
        <v>1821</v>
      </c>
      <c r="I409" s="1">
        <v>446284</v>
      </c>
      <c r="J409" s="1" t="s">
        <v>668</v>
      </c>
      <c r="K409" s="1" t="s">
        <v>1822</v>
      </c>
      <c r="L409" s="2">
        <v>0.11461102904934201</v>
      </c>
      <c r="M409" s="2">
        <v>0.78857771893755291</v>
      </c>
      <c r="N409" s="37" t="s">
        <v>2208</v>
      </c>
    </row>
    <row r="410" spans="1:14" x14ac:dyDescent="0.25">
      <c r="A410" t="s">
        <v>669</v>
      </c>
      <c r="B410" s="1" t="s">
        <v>9</v>
      </c>
      <c r="C410" s="1" t="s">
        <v>10</v>
      </c>
      <c r="D410" s="1">
        <v>53258</v>
      </c>
      <c r="E410" s="1" t="s">
        <v>11</v>
      </c>
      <c r="F410" s="1">
        <v>1343</v>
      </c>
      <c r="G410" s="1">
        <v>388.32100000000003</v>
      </c>
      <c r="H410" s="1"/>
      <c r="I410" s="1"/>
      <c r="J410" s="1"/>
      <c r="K410" s="1"/>
      <c r="L410" s="2">
        <v>0.323540271902023</v>
      </c>
      <c r="M410" s="2">
        <v>0.67032546389759695</v>
      </c>
      <c r="N410" s="33" t="s">
        <v>2210</v>
      </c>
    </row>
    <row r="411" spans="1:14" x14ac:dyDescent="0.25">
      <c r="A411" t="s">
        <v>670</v>
      </c>
      <c r="B411" s="1" t="s">
        <v>9</v>
      </c>
      <c r="C411" s="1" t="s">
        <v>204</v>
      </c>
      <c r="D411" s="1">
        <v>33587</v>
      </c>
      <c r="E411" s="1" t="s">
        <v>19</v>
      </c>
      <c r="F411" s="1">
        <v>5950</v>
      </c>
      <c r="G411" s="1">
        <v>309.2799</v>
      </c>
      <c r="H411" s="1" t="s">
        <v>1823</v>
      </c>
      <c r="I411" s="1">
        <v>5282768</v>
      </c>
      <c r="J411" s="1" t="s">
        <v>1824</v>
      </c>
      <c r="K411" s="1" t="s">
        <v>1825</v>
      </c>
      <c r="L411" s="2">
        <v>0.101769570844151</v>
      </c>
      <c r="M411" s="2">
        <v>0.87443273587781101</v>
      </c>
      <c r="N411" s="33" t="s">
        <v>2210</v>
      </c>
    </row>
    <row r="412" spans="1:14" x14ac:dyDescent="0.25">
      <c r="A412" t="s">
        <v>671</v>
      </c>
      <c r="B412" s="1" t="s">
        <v>9</v>
      </c>
      <c r="C412" s="1" t="s">
        <v>311</v>
      </c>
      <c r="D412" s="1">
        <v>57519</v>
      </c>
      <c r="E412" s="1" t="s">
        <v>11</v>
      </c>
      <c r="F412" s="1">
        <v>1484</v>
      </c>
      <c r="G412" s="1">
        <v>454.38909999999998</v>
      </c>
      <c r="H412" s="1"/>
      <c r="I412" s="1"/>
      <c r="J412" s="1"/>
      <c r="K412" s="1"/>
      <c r="L412" s="2">
        <v>9.7361626176602906E-2</v>
      </c>
      <c r="M412" s="2">
        <v>0.75351872519716001</v>
      </c>
      <c r="N412" s="35" t="s">
        <v>2211</v>
      </c>
    </row>
    <row r="413" spans="1:14" x14ac:dyDescent="0.25">
      <c r="A413" t="s">
        <v>672</v>
      </c>
      <c r="B413" s="1" t="s">
        <v>9</v>
      </c>
      <c r="C413" s="1" t="s">
        <v>224</v>
      </c>
      <c r="D413" s="1">
        <v>33973</v>
      </c>
      <c r="E413" s="1" t="s">
        <v>19</v>
      </c>
      <c r="F413" s="1">
        <v>4855</v>
      </c>
      <c r="G413" s="1">
        <v>369.17410000000001</v>
      </c>
      <c r="H413" s="1" t="s">
        <v>1826</v>
      </c>
      <c r="I413" s="1">
        <v>11055399</v>
      </c>
      <c r="J413" s="1" t="s">
        <v>673</v>
      </c>
      <c r="K413" s="1" t="s">
        <v>1827</v>
      </c>
      <c r="L413" s="2">
        <v>4.1568340785944603E-2</v>
      </c>
      <c r="M413" s="2">
        <v>0.924947688448438</v>
      </c>
      <c r="N413" s="29" t="s">
        <v>2216</v>
      </c>
    </row>
    <row r="414" spans="1:14" x14ac:dyDescent="0.25">
      <c r="A414" t="s">
        <v>674</v>
      </c>
      <c r="B414" s="1" t="s">
        <v>9</v>
      </c>
      <c r="C414" s="1" t="s">
        <v>204</v>
      </c>
      <c r="D414" s="1">
        <v>1552</v>
      </c>
      <c r="E414" s="1" t="s">
        <v>19</v>
      </c>
      <c r="F414" s="1">
        <v>6355.6</v>
      </c>
      <c r="G414" s="1">
        <v>337.31119999999999</v>
      </c>
      <c r="H414" s="1" t="s">
        <v>675</v>
      </c>
      <c r="I414" s="1">
        <v>5281116</v>
      </c>
      <c r="J414" s="1" t="s">
        <v>676</v>
      </c>
      <c r="K414" s="1" t="s">
        <v>1828</v>
      </c>
      <c r="L414" s="2">
        <v>7.8918864755480808E-3</v>
      </c>
      <c r="M414" s="2">
        <v>0.94371482951867891</v>
      </c>
      <c r="N414" s="29" t="s">
        <v>2216</v>
      </c>
    </row>
    <row r="415" spans="1:14" x14ac:dyDescent="0.25">
      <c r="A415" t="s">
        <v>1424</v>
      </c>
      <c r="B415" s="1" t="s">
        <v>17</v>
      </c>
      <c r="C415" s="1" t="s">
        <v>677</v>
      </c>
      <c r="D415" s="1">
        <v>42420</v>
      </c>
      <c r="E415" s="1" t="s">
        <v>145</v>
      </c>
      <c r="F415" s="1">
        <v>2186</v>
      </c>
      <c r="G415" s="1">
        <v>135.0299</v>
      </c>
      <c r="H415" s="1" t="s">
        <v>1829</v>
      </c>
      <c r="I415" s="1">
        <v>2781043</v>
      </c>
      <c r="J415" s="1"/>
      <c r="K415" s="1" t="s">
        <v>1830</v>
      </c>
      <c r="L415" s="2">
        <v>6.4636515643584802E-2</v>
      </c>
      <c r="M415" s="2">
        <v>0.75351872519716001</v>
      </c>
      <c r="N415" s="36" t="s">
        <v>2214</v>
      </c>
    </row>
    <row r="416" spans="1:14" x14ac:dyDescent="0.25">
      <c r="A416" t="s">
        <v>1425</v>
      </c>
      <c r="B416" s="1" t="s">
        <v>103</v>
      </c>
      <c r="C416" s="1" t="s">
        <v>250</v>
      </c>
      <c r="D416" s="1">
        <v>15765</v>
      </c>
      <c r="E416" s="1" t="s">
        <v>145</v>
      </c>
      <c r="F416" s="1">
        <v>2785</v>
      </c>
      <c r="G416" s="1">
        <v>131.035</v>
      </c>
      <c r="H416" s="1" t="s">
        <v>678</v>
      </c>
      <c r="I416" s="1">
        <v>11756</v>
      </c>
      <c r="J416" s="1"/>
      <c r="K416" s="1" t="s">
        <v>1831</v>
      </c>
      <c r="L416" s="2">
        <v>-9.6143948257959397E-2</v>
      </c>
      <c r="M416" s="2">
        <v>0.78857771893755291</v>
      </c>
      <c r="N416" s="32" t="s">
        <v>2213</v>
      </c>
    </row>
    <row r="417" spans="1:14" x14ac:dyDescent="0.25">
      <c r="A417" s="6" t="s">
        <v>679</v>
      </c>
      <c r="B417" s="1" t="s">
        <v>9</v>
      </c>
      <c r="C417" s="1" t="s">
        <v>224</v>
      </c>
      <c r="D417" s="1">
        <v>47112</v>
      </c>
      <c r="E417" s="1" t="s">
        <v>19</v>
      </c>
      <c r="F417" s="1">
        <v>4915</v>
      </c>
      <c r="G417" s="1">
        <v>465.24939999999998</v>
      </c>
      <c r="H417" s="3">
        <v>621890</v>
      </c>
      <c r="I417" s="1">
        <v>443078</v>
      </c>
      <c r="J417" s="1" t="s">
        <v>1832</v>
      </c>
      <c r="K417" s="1" t="s">
        <v>1833</v>
      </c>
      <c r="L417" s="2">
        <v>0.10721951591133901</v>
      </c>
      <c r="M417" s="2">
        <v>0.87443273587781101</v>
      </c>
      <c r="N417" s="33" t="s">
        <v>2210</v>
      </c>
    </row>
    <row r="418" spans="1:14" x14ac:dyDescent="0.25">
      <c r="A418" t="s">
        <v>680</v>
      </c>
      <c r="B418" s="1" t="s">
        <v>17</v>
      </c>
      <c r="C418" s="1" t="s">
        <v>681</v>
      </c>
      <c r="D418" s="1">
        <v>48195</v>
      </c>
      <c r="E418" s="1" t="s">
        <v>145</v>
      </c>
      <c r="F418" s="1">
        <v>2022.2</v>
      </c>
      <c r="G418" s="1">
        <v>225.0616</v>
      </c>
      <c r="H418" s="1" t="s">
        <v>682</v>
      </c>
      <c r="I418" s="1">
        <v>5984</v>
      </c>
      <c r="J418" s="1" t="s">
        <v>1834</v>
      </c>
      <c r="K418" s="1" t="s">
        <v>1835</v>
      </c>
      <c r="L418" s="2">
        <v>1.6517652268874299E-2</v>
      </c>
      <c r="M418" s="2">
        <v>0.924947688448438</v>
      </c>
      <c r="N418" s="34" t="s">
        <v>2215</v>
      </c>
    </row>
    <row r="419" spans="1:14" x14ac:dyDescent="0.25">
      <c r="A419" t="s">
        <v>683</v>
      </c>
      <c r="B419" s="1" t="s">
        <v>275</v>
      </c>
      <c r="C419" s="1" t="s">
        <v>276</v>
      </c>
      <c r="D419" s="1">
        <v>1643</v>
      </c>
      <c r="E419" s="1" t="s">
        <v>145</v>
      </c>
      <c r="F419" s="1">
        <v>3084</v>
      </c>
      <c r="G419" s="1">
        <v>115.00369999999999</v>
      </c>
      <c r="H419" s="1" t="s">
        <v>1836</v>
      </c>
      <c r="I419" s="1">
        <v>444972</v>
      </c>
      <c r="J419" s="1" t="s">
        <v>684</v>
      </c>
      <c r="K419" s="1" t="s">
        <v>1837</v>
      </c>
      <c r="L419" s="2">
        <v>-5.4884418424255302E-2</v>
      </c>
      <c r="M419" s="2">
        <v>0.84261978314644093</v>
      </c>
      <c r="N419" s="37" t="s">
        <v>2208</v>
      </c>
    </row>
    <row r="420" spans="1:14" x14ac:dyDescent="0.25">
      <c r="A420" t="s">
        <v>1426</v>
      </c>
      <c r="B420" s="1" t="s">
        <v>17</v>
      </c>
      <c r="C420" s="1" t="s">
        <v>681</v>
      </c>
      <c r="D420" s="1">
        <v>27719</v>
      </c>
      <c r="E420" s="1" t="s">
        <v>145</v>
      </c>
      <c r="F420" s="1">
        <v>3085</v>
      </c>
      <c r="G420" s="1">
        <v>195.05099999999999</v>
      </c>
      <c r="H420" s="1" t="s">
        <v>1838</v>
      </c>
      <c r="I420" s="1">
        <v>128869</v>
      </c>
      <c r="J420" s="1" t="s">
        <v>685</v>
      </c>
      <c r="K420" s="1" t="s">
        <v>1839</v>
      </c>
      <c r="L420" s="2">
        <v>-0.37009534777747699</v>
      </c>
      <c r="M420" s="2">
        <v>0.65870291089811295</v>
      </c>
      <c r="N420" s="34" t="s">
        <v>2215</v>
      </c>
    </row>
    <row r="421" spans="1:14" x14ac:dyDescent="0.25">
      <c r="A421" s="6" t="s">
        <v>686</v>
      </c>
      <c r="B421" s="1" t="s">
        <v>103</v>
      </c>
      <c r="C421" s="1" t="s">
        <v>516</v>
      </c>
      <c r="D421" s="1">
        <v>38754</v>
      </c>
      <c r="E421" s="1" t="s">
        <v>105</v>
      </c>
      <c r="F421" s="1">
        <v>903</v>
      </c>
      <c r="G421" s="1">
        <v>192.05029999999999</v>
      </c>
      <c r="H421" s="1" t="s">
        <v>1840</v>
      </c>
      <c r="I421" s="1">
        <v>40772</v>
      </c>
      <c r="J421" s="1"/>
      <c r="K421" s="1" t="s">
        <v>1841</v>
      </c>
      <c r="L421" s="2">
        <v>0.14891512456879799</v>
      </c>
      <c r="M421" s="2">
        <v>0.34635721156528904</v>
      </c>
      <c r="N421" s="39" t="s">
        <v>2270</v>
      </c>
    </row>
    <row r="422" spans="1:14" x14ac:dyDescent="0.25">
      <c r="A422" t="s">
        <v>687</v>
      </c>
      <c r="B422" s="1" t="s">
        <v>117</v>
      </c>
      <c r="C422" s="1" t="s">
        <v>468</v>
      </c>
      <c r="D422" s="1">
        <v>44876</v>
      </c>
      <c r="E422" s="1" t="s">
        <v>19</v>
      </c>
      <c r="F422" s="1">
        <v>3843</v>
      </c>
      <c r="G422" s="1">
        <v>263.12889999999999</v>
      </c>
      <c r="H422" s="1" t="s">
        <v>688</v>
      </c>
      <c r="I422" s="1">
        <v>133098</v>
      </c>
      <c r="J422" s="1"/>
      <c r="K422" s="1" t="s">
        <v>1842</v>
      </c>
      <c r="L422" s="2">
        <v>0.149121949969583</v>
      </c>
      <c r="M422" s="2">
        <v>0.75985743688154095</v>
      </c>
      <c r="N422" s="32" t="s">
        <v>2213</v>
      </c>
    </row>
    <row r="423" spans="1:14" x14ac:dyDescent="0.25">
      <c r="A423" t="s">
        <v>689</v>
      </c>
      <c r="B423" s="1" t="s">
        <v>117</v>
      </c>
      <c r="C423" s="1" t="s">
        <v>468</v>
      </c>
      <c r="D423" s="1">
        <v>42381</v>
      </c>
      <c r="E423" s="1" t="s">
        <v>19</v>
      </c>
      <c r="F423" s="1">
        <v>2500</v>
      </c>
      <c r="G423" s="1">
        <v>439.161</v>
      </c>
      <c r="H423" s="1"/>
      <c r="I423" s="1"/>
      <c r="J423" s="1"/>
      <c r="K423" s="1"/>
      <c r="L423" s="2">
        <v>-6.7257891914545703E-2</v>
      </c>
      <c r="M423" s="2">
        <v>0.75351872519716001</v>
      </c>
      <c r="N423" s="34" t="s">
        <v>2215</v>
      </c>
    </row>
    <row r="424" spans="1:14" x14ac:dyDescent="0.25">
      <c r="A424" t="s">
        <v>690</v>
      </c>
      <c r="B424" s="1" t="s">
        <v>365</v>
      </c>
      <c r="C424" s="1" t="s">
        <v>691</v>
      </c>
      <c r="D424" s="1">
        <v>37092</v>
      </c>
      <c r="E424" s="1" t="s">
        <v>105</v>
      </c>
      <c r="F424" s="1">
        <v>2380</v>
      </c>
      <c r="G424" s="1">
        <v>233.11320000000001</v>
      </c>
      <c r="H424" s="1"/>
      <c r="I424" s="1"/>
      <c r="J424" s="1"/>
      <c r="K424" s="1"/>
      <c r="L424" s="2">
        <v>-0.10110421260986401</v>
      </c>
      <c r="M424" s="2">
        <v>0.78339276355870291</v>
      </c>
      <c r="N424" s="36" t="s">
        <v>2214</v>
      </c>
    </row>
    <row r="425" spans="1:14" x14ac:dyDescent="0.25">
      <c r="A425" t="s">
        <v>695</v>
      </c>
      <c r="B425" s="1" t="s">
        <v>365</v>
      </c>
      <c r="C425" s="1" t="s">
        <v>691</v>
      </c>
      <c r="D425" s="1">
        <v>37063</v>
      </c>
      <c r="E425" s="1" t="s">
        <v>105</v>
      </c>
      <c r="F425" s="1">
        <v>1986</v>
      </c>
      <c r="G425" s="1">
        <v>219.0976</v>
      </c>
      <c r="H425" s="1" t="s">
        <v>696</v>
      </c>
      <c r="I425" s="1">
        <v>440103</v>
      </c>
      <c r="J425" s="1" t="s">
        <v>1846</v>
      </c>
      <c r="K425" s="1" t="s">
        <v>1847</v>
      </c>
      <c r="L425" s="2">
        <v>-2.2642707997154302E-2</v>
      </c>
      <c r="M425" s="2">
        <v>0.924542151669139</v>
      </c>
      <c r="N425" s="29" t="s">
        <v>2216</v>
      </c>
    </row>
    <row r="426" spans="1:14" x14ac:dyDescent="0.25">
      <c r="A426" t="s">
        <v>692</v>
      </c>
      <c r="B426" s="1" t="s">
        <v>365</v>
      </c>
      <c r="C426" s="1" t="s">
        <v>691</v>
      </c>
      <c r="D426" s="1">
        <v>55015</v>
      </c>
      <c r="E426" s="1" t="s">
        <v>105</v>
      </c>
      <c r="F426" s="1">
        <v>2784</v>
      </c>
      <c r="G426" s="1">
        <v>276.15539999999999</v>
      </c>
      <c r="H426" s="1" t="s">
        <v>1843</v>
      </c>
      <c r="I426" s="1">
        <v>65254</v>
      </c>
      <c r="J426" s="1"/>
      <c r="K426" s="1" t="s">
        <v>1844</v>
      </c>
      <c r="L426" s="2">
        <v>-5.79738632541437E-2</v>
      </c>
      <c r="M426" s="2">
        <v>0.86760831348766798</v>
      </c>
      <c r="N426" s="29" t="s">
        <v>2216</v>
      </c>
    </row>
    <row r="427" spans="1:14" x14ac:dyDescent="0.25">
      <c r="A427" t="s">
        <v>693</v>
      </c>
      <c r="B427" s="1" t="s">
        <v>365</v>
      </c>
      <c r="C427" s="1" t="s">
        <v>691</v>
      </c>
      <c r="D427" s="1">
        <v>33934</v>
      </c>
      <c r="E427" s="1" t="s">
        <v>105</v>
      </c>
      <c r="F427" s="1">
        <v>2717</v>
      </c>
      <c r="G427" s="1">
        <v>276.15539999999999</v>
      </c>
      <c r="H427" s="1" t="s">
        <v>694</v>
      </c>
      <c r="I427" s="1">
        <v>7015684</v>
      </c>
      <c r="J427" s="1"/>
      <c r="K427" s="1" t="s">
        <v>1845</v>
      </c>
      <c r="L427" s="2">
        <v>-5.0557769201397297E-2</v>
      </c>
      <c r="M427" s="2">
        <v>0.87443273587781101</v>
      </c>
      <c r="N427" s="29" t="s">
        <v>2216</v>
      </c>
    </row>
    <row r="428" spans="1:14" x14ac:dyDescent="0.25">
      <c r="A428" t="s">
        <v>697</v>
      </c>
      <c r="B428" s="1" t="s">
        <v>365</v>
      </c>
      <c r="C428" s="1" t="s">
        <v>691</v>
      </c>
      <c r="D428" s="1">
        <v>36738</v>
      </c>
      <c r="E428" s="1" t="s">
        <v>105</v>
      </c>
      <c r="F428" s="1">
        <v>1775</v>
      </c>
      <c r="G428" s="1">
        <v>277.10300000000001</v>
      </c>
      <c r="H428" s="1" t="s">
        <v>698</v>
      </c>
      <c r="I428" s="1">
        <v>92865</v>
      </c>
      <c r="J428" s="1" t="s">
        <v>699</v>
      </c>
      <c r="K428" s="1" t="s">
        <v>1848</v>
      </c>
      <c r="L428" s="2">
        <v>2.37712996539673E-2</v>
      </c>
      <c r="M428" s="2">
        <v>0.924947688448438</v>
      </c>
      <c r="N428" s="29" t="s">
        <v>2216</v>
      </c>
    </row>
    <row r="429" spans="1:14" x14ac:dyDescent="0.25">
      <c r="A429" t="s">
        <v>700</v>
      </c>
      <c r="B429" s="1" t="s">
        <v>365</v>
      </c>
      <c r="C429" s="1" t="s">
        <v>691</v>
      </c>
      <c r="D429" s="1">
        <v>2730</v>
      </c>
      <c r="E429" s="1" t="s">
        <v>105</v>
      </c>
      <c r="F429" s="1">
        <v>1430</v>
      </c>
      <c r="G429" s="1">
        <v>276.11900000000003</v>
      </c>
      <c r="H429" s="1" t="s">
        <v>701</v>
      </c>
      <c r="I429" s="1">
        <v>150914</v>
      </c>
      <c r="J429" s="1" t="s">
        <v>702</v>
      </c>
      <c r="K429" s="1" t="s">
        <v>1849</v>
      </c>
      <c r="L429" s="2">
        <v>-3.3443621132047997E-2</v>
      </c>
      <c r="M429" s="2">
        <v>0.86760831348766798</v>
      </c>
      <c r="N429" s="32" t="s">
        <v>2213</v>
      </c>
    </row>
    <row r="430" spans="1:14" x14ac:dyDescent="0.25">
      <c r="A430" t="s">
        <v>703</v>
      </c>
      <c r="B430" s="1" t="s">
        <v>365</v>
      </c>
      <c r="C430" s="1" t="s">
        <v>691</v>
      </c>
      <c r="D430" s="1">
        <v>33949</v>
      </c>
      <c r="E430" s="1" t="s">
        <v>105</v>
      </c>
      <c r="F430" s="1">
        <v>1535</v>
      </c>
      <c r="G430" s="1">
        <v>205.08189999999999</v>
      </c>
      <c r="H430" s="1" t="s">
        <v>704</v>
      </c>
      <c r="I430" s="1">
        <v>165527</v>
      </c>
      <c r="J430" s="1"/>
      <c r="K430" s="1" t="s">
        <v>1850</v>
      </c>
      <c r="L430" s="2">
        <v>-0.149069731921318</v>
      </c>
      <c r="M430" s="2">
        <v>0.48402228627528304</v>
      </c>
      <c r="N430" s="34" t="s">
        <v>2215</v>
      </c>
    </row>
    <row r="431" spans="1:14" x14ac:dyDescent="0.25">
      <c r="A431" t="s">
        <v>705</v>
      </c>
      <c r="B431" s="1" t="s">
        <v>365</v>
      </c>
      <c r="C431" s="1" t="s">
        <v>691</v>
      </c>
      <c r="D431" s="1">
        <v>18245</v>
      </c>
      <c r="E431" s="1" t="s">
        <v>105</v>
      </c>
      <c r="F431" s="1">
        <v>2740</v>
      </c>
      <c r="G431" s="1">
        <v>285.11939999999998</v>
      </c>
      <c r="H431" s="1" t="s">
        <v>706</v>
      </c>
      <c r="I431" s="1">
        <v>7017195</v>
      </c>
      <c r="J431" s="1"/>
      <c r="K431" s="1" t="s">
        <v>1851</v>
      </c>
      <c r="L431" s="2">
        <v>-0.189398674797529</v>
      </c>
      <c r="M431" s="2">
        <v>0.34635721156528904</v>
      </c>
      <c r="N431" s="30" t="s">
        <v>2209</v>
      </c>
    </row>
    <row r="432" spans="1:14" x14ac:dyDescent="0.25">
      <c r="A432" t="s">
        <v>707</v>
      </c>
      <c r="B432" s="1" t="s">
        <v>365</v>
      </c>
      <c r="C432" s="1" t="s">
        <v>691</v>
      </c>
      <c r="D432" s="1">
        <v>34456</v>
      </c>
      <c r="E432" s="1" t="s">
        <v>105</v>
      </c>
      <c r="F432" s="1">
        <v>2940</v>
      </c>
      <c r="G432" s="1">
        <v>261.14449999999999</v>
      </c>
      <c r="H432" s="1" t="s">
        <v>1852</v>
      </c>
      <c r="I432" s="1">
        <v>22885096</v>
      </c>
      <c r="J432" s="1"/>
      <c r="K432" s="1" t="s">
        <v>1853</v>
      </c>
      <c r="L432" s="2">
        <v>-7.1510123530581005E-2</v>
      </c>
      <c r="M432" s="2">
        <v>0.81022133925443596</v>
      </c>
      <c r="N432" s="36" t="s">
        <v>2214</v>
      </c>
    </row>
    <row r="433" spans="1:14" x14ac:dyDescent="0.25">
      <c r="A433" t="s">
        <v>708</v>
      </c>
      <c r="B433" s="1" t="s">
        <v>365</v>
      </c>
      <c r="C433" s="1" t="s">
        <v>691</v>
      </c>
      <c r="D433" s="1">
        <v>18369</v>
      </c>
      <c r="E433" s="1" t="s">
        <v>105</v>
      </c>
      <c r="F433" s="1">
        <v>2991</v>
      </c>
      <c r="G433" s="1">
        <v>261.14449999999999</v>
      </c>
      <c r="H433" s="1" t="s">
        <v>709</v>
      </c>
      <c r="I433" s="1">
        <v>151023</v>
      </c>
      <c r="J433" s="1"/>
      <c r="K433" s="1" t="s">
        <v>1854</v>
      </c>
      <c r="L433" s="2">
        <v>1.3955881453332999E-2</v>
      </c>
      <c r="M433" s="2">
        <v>0.924947688448438</v>
      </c>
      <c r="N433" s="38" t="s">
        <v>2269</v>
      </c>
    </row>
    <row r="434" spans="1:14" x14ac:dyDescent="0.25">
      <c r="A434" t="s">
        <v>710</v>
      </c>
      <c r="B434" s="1" t="s">
        <v>365</v>
      </c>
      <c r="C434" s="1" t="s">
        <v>691</v>
      </c>
      <c r="D434" s="1">
        <v>44872</v>
      </c>
      <c r="E434" s="1" t="s">
        <v>105</v>
      </c>
      <c r="F434" s="1">
        <v>2640</v>
      </c>
      <c r="G434" s="1">
        <v>279.10090000000002</v>
      </c>
      <c r="H434" s="1" t="s">
        <v>711</v>
      </c>
      <c r="I434" s="1">
        <v>7009567</v>
      </c>
      <c r="J434" s="1"/>
      <c r="K434" s="1" t="s">
        <v>1855</v>
      </c>
      <c r="L434" s="2">
        <v>-0.10138401054274</v>
      </c>
      <c r="M434" s="2">
        <v>0.75471510575954293</v>
      </c>
      <c r="N434" s="29" t="s">
        <v>2216</v>
      </c>
    </row>
    <row r="435" spans="1:14" x14ac:dyDescent="0.25">
      <c r="A435" t="s">
        <v>712</v>
      </c>
      <c r="B435" s="1" t="s">
        <v>365</v>
      </c>
      <c r="C435" s="1" t="s">
        <v>691</v>
      </c>
      <c r="D435" s="1">
        <v>33422</v>
      </c>
      <c r="E435" s="1" t="s">
        <v>105</v>
      </c>
      <c r="F435" s="1">
        <v>2992</v>
      </c>
      <c r="G435" s="1">
        <v>295.12889999999999</v>
      </c>
      <c r="H435" s="1" t="s">
        <v>713</v>
      </c>
      <c r="I435" s="1">
        <v>111299</v>
      </c>
      <c r="J435" s="1"/>
      <c r="K435" s="1" t="s">
        <v>1856</v>
      </c>
      <c r="L435" s="2">
        <v>1.2102487225349699E-2</v>
      </c>
      <c r="M435" s="2">
        <v>0.924947688448438</v>
      </c>
      <c r="N435" s="30" t="s">
        <v>2209</v>
      </c>
    </row>
    <row r="436" spans="1:14" x14ac:dyDescent="0.25">
      <c r="A436" t="s">
        <v>714</v>
      </c>
      <c r="B436" s="1" t="s">
        <v>365</v>
      </c>
      <c r="C436" s="1" t="s">
        <v>691</v>
      </c>
      <c r="D436" s="1">
        <v>54914</v>
      </c>
      <c r="E436" s="1" t="s">
        <v>105</v>
      </c>
      <c r="F436" s="1">
        <v>1351</v>
      </c>
      <c r="G436" s="1">
        <v>235.0925</v>
      </c>
      <c r="H436" s="1" t="s">
        <v>715</v>
      </c>
      <c r="I436" s="1">
        <v>22844748</v>
      </c>
      <c r="J436" s="1"/>
      <c r="K436" s="1" t="s">
        <v>1857</v>
      </c>
      <c r="L436" s="2">
        <v>-0.13540348498796501</v>
      </c>
      <c r="M436" s="2">
        <v>0.39553963420233601</v>
      </c>
      <c r="N436" s="36" t="s">
        <v>2214</v>
      </c>
    </row>
    <row r="437" spans="1:14" x14ac:dyDescent="0.25">
      <c r="A437" t="s">
        <v>716</v>
      </c>
      <c r="B437" s="1" t="s">
        <v>365</v>
      </c>
      <c r="C437" s="1" t="s">
        <v>691</v>
      </c>
      <c r="D437" s="1">
        <v>33364</v>
      </c>
      <c r="E437" s="1" t="s">
        <v>105</v>
      </c>
      <c r="F437" s="1">
        <v>1750</v>
      </c>
      <c r="G437" s="1">
        <v>249.10810000000001</v>
      </c>
      <c r="H437" s="1" t="s">
        <v>717</v>
      </c>
      <c r="I437" s="1">
        <v>53861142</v>
      </c>
      <c r="J437" s="1"/>
      <c r="K437" s="1" t="s">
        <v>1858</v>
      </c>
      <c r="L437" s="2">
        <v>-7.1645040921980097E-2</v>
      </c>
      <c r="M437" s="2">
        <v>0.80904710696650195</v>
      </c>
      <c r="N437" s="30" t="s">
        <v>2209</v>
      </c>
    </row>
    <row r="438" spans="1:14" x14ac:dyDescent="0.25">
      <c r="A438" t="s">
        <v>718</v>
      </c>
      <c r="B438" s="1" t="s">
        <v>365</v>
      </c>
      <c r="C438" s="1" t="s">
        <v>691</v>
      </c>
      <c r="D438" s="1">
        <v>33947</v>
      </c>
      <c r="E438" s="1" t="s">
        <v>105</v>
      </c>
      <c r="F438" s="1">
        <v>2975</v>
      </c>
      <c r="G438" s="1">
        <v>334.13979999999998</v>
      </c>
      <c r="H438" s="1" t="s">
        <v>719</v>
      </c>
      <c r="I438" s="1">
        <v>3038501</v>
      </c>
      <c r="J438" s="1"/>
      <c r="K438" s="1" t="s">
        <v>1859</v>
      </c>
      <c r="L438" s="2">
        <v>-2.67471493987647E-2</v>
      </c>
      <c r="M438" s="2">
        <v>0.88798430198405398</v>
      </c>
      <c r="N438" s="31" t="s">
        <v>2212</v>
      </c>
    </row>
    <row r="439" spans="1:14" x14ac:dyDescent="0.25">
      <c r="A439" t="s">
        <v>720</v>
      </c>
      <c r="B439" s="1" t="s">
        <v>365</v>
      </c>
      <c r="C439" s="1" t="s">
        <v>691</v>
      </c>
      <c r="D439" s="1">
        <v>2734</v>
      </c>
      <c r="E439" s="1" t="s">
        <v>105</v>
      </c>
      <c r="F439" s="1">
        <v>2508</v>
      </c>
      <c r="G439" s="1">
        <v>311.12380000000002</v>
      </c>
      <c r="H439" s="1" t="s">
        <v>721</v>
      </c>
      <c r="I439" s="1">
        <v>94340</v>
      </c>
      <c r="J439" s="1"/>
      <c r="K439" s="1" t="s">
        <v>1860</v>
      </c>
      <c r="L439" s="2">
        <v>-4.2582270906536102E-4</v>
      </c>
      <c r="M439" s="2">
        <v>0.94869200494819894</v>
      </c>
      <c r="N439" s="29" t="s">
        <v>2216</v>
      </c>
    </row>
    <row r="440" spans="1:14" x14ac:dyDescent="0.25">
      <c r="A440" t="s">
        <v>722</v>
      </c>
      <c r="B440" s="1" t="s">
        <v>365</v>
      </c>
      <c r="C440" s="1" t="s">
        <v>691</v>
      </c>
      <c r="D440" s="1">
        <v>43829</v>
      </c>
      <c r="E440" s="1" t="s">
        <v>105</v>
      </c>
      <c r="F440" s="1">
        <v>2700</v>
      </c>
      <c r="G440" s="1">
        <v>247.12889999999999</v>
      </c>
      <c r="H440" s="1" t="s">
        <v>723</v>
      </c>
      <c r="I440" s="1">
        <v>7015683</v>
      </c>
      <c r="J440" s="1"/>
      <c r="K440" s="1" t="s">
        <v>1861</v>
      </c>
      <c r="L440" s="2">
        <v>0.15465544415816199</v>
      </c>
      <c r="M440" s="2">
        <v>0.65870291089811295</v>
      </c>
      <c r="N440" s="37" t="s">
        <v>2208</v>
      </c>
    </row>
    <row r="441" spans="1:14" x14ac:dyDescent="0.25">
      <c r="A441" t="s">
        <v>724</v>
      </c>
      <c r="B441" s="1" t="s">
        <v>117</v>
      </c>
      <c r="C441" s="1" t="s">
        <v>468</v>
      </c>
      <c r="D441" s="1">
        <v>52473</v>
      </c>
      <c r="E441" s="1" t="s">
        <v>11</v>
      </c>
      <c r="F441" s="1">
        <v>2384</v>
      </c>
      <c r="G441" s="1">
        <v>416.36430000000001</v>
      </c>
      <c r="H441" s="1"/>
      <c r="I441" s="1"/>
      <c r="J441" s="1"/>
      <c r="K441" s="1"/>
      <c r="L441" s="2">
        <v>0.128641357968628</v>
      </c>
      <c r="M441" s="2">
        <v>0.78857771893755291</v>
      </c>
      <c r="N441" s="37" t="s">
        <v>2208</v>
      </c>
    </row>
    <row r="442" spans="1:14" x14ac:dyDescent="0.25">
      <c r="A442" t="s">
        <v>725</v>
      </c>
      <c r="B442" s="1" t="s">
        <v>103</v>
      </c>
      <c r="C442" s="1" t="s">
        <v>264</v>
      </c>
      <c r="D442" s="1">
        <v>18280</v>
      </c>
      <c r="E442" s="1" t="s">
        <v>19</v>
      </c>
      <c r="F442" s="1">
        <v>1459.8</v>
      </c>
      <c r="G442" s="1">
        <v>153.01929999999999</v>
      </c>
      <c r="H442" s="1" t="s">
        <v>726</v>
      </c>
      <c r="I442" s="1">
        <v>3469</v>
      </c>
      <c r="J442" s="1" t="s">
        <v>727</v>
      </c>
      <c r="K442" s="1" t="s">
        <v>1862</v>
      </c>
      <c r="L442" s="2">
        <v>0.124183230601584</v>
      </c>
      <c r="M442" s="2">
        <v>0.85927903770452096</v>
      </c>
      <c r="N442" s="33" t="s">
        <v>2210</v>
      </c>
    </row>
    <row r="443" spans="1:14" x14ac:dyDescent="0.25">
      <c r="A443" t="s">
        <v>728</v>
      </c>
      <c r="B443" s="1" t="s">
        <v>17</v>
      </c>
      <c r="C443" s="1" t="s">
        <v>18</v>
      </c>
      <c r="D443" s="1">
        <v>48152</v>
      </c>
      <c r="E443" s="1" t="s">
        <v>145</v>
      </c>
      <c r="F443" s="1">
        <v>2342</v>
      </c>
      <c r="G443" s="1">
        <v>225.0616</v>
      </c>
      <c r="H443" s="1" t="s">
        <v>729</v>
      </c>
      <c r="I443" s="1">
        <v>5793</v>
      </c>
      <c r="J443" s="1" t="s">
        <v>730</v>
      </c>
      <c r="K443" s="1" t="s">
        <v>1863</v>
      </c>
      <c r="L443" s="2">
        <v>-3.4054872251973303E-2</v>
      </c>
      <c r="M443" s="2">
        <v>0.87443273587781101</v>
      </c>
      <c r="N443" s="37" t="s">
        <v>2208</v>
      </c>
    </row>
    <row r="444" spans="1:14" x14ac:dyDescent="0.25">
      <c r="A444" t="s">
        <v>1427</v>
      </c>
      <c r="B444" s="1" t="s">
        <v>17</v>
      </c>
      <c r="C444" s="1" t="s">
        <v>677</v>
      </c>
      <c r="D444" s="1">
        <v>15443</v>
      </c>
      <c r="E444" s="1" t="s">
        <v>145</v>
      </c>
      <c r="F444" s="1">
        <v>3233.3</v>
      </c>
      <c r="G444" s="1">
        <v>193.03540000000001</v>
      </c>
      <c r="H444" s="1">
        <v>1700908</v>
      </c>
      <c r="I444" s="1">
        <v>444791</v>
      </c>
      <c r="J444" s="1" t="s">
        <v>731</v>
      </c>
      <c r="K444" s="1" t="s">
        <v>1864</v>
      </c>
      <c r="L444" s="2">
        <v>-9.4039412831422795E-2</v>
      </c>
      <c r="M444" s="2">
        <v>0.78730062373947396</v>
      </c>
      <c r="N444" s="36" t="s">
        <v>2214</v>
      </c>
    </row>
    <row r="445" spans="1:14" x14ac:dyDescent="0.25">
      <c r="A445" t="s">
        <v>732</v>
      </c>
      <c r="B445" s="1" t="s">
        <v>103</v>
      </c>
      <c r="C445" s="1" t="s">
        <v>516</v>
      </c>
      <c r="D445" s="1">
        <v>57</v>
      </c>
      <c r="E445" s="1" t="s">
        <v>105</v>
      </c>
      <c r="F445" s="1">
        <v>1500</v>
      </c>
      <c r="G445" s="1">
        <v>148.06039999999999</v>
      </c>
      <c r="H445" s="1" t="s">
        <v>733</v>
      </c>
      <c r="I445" s="1">
        <v>33032</v>
      </c>
      <c r="J445" s="1" t="s">
        <v>734</v>
      </c>
      <c r="K445" s="1" t="s">
        <v>1865</v>
      </c>
      <c r="L445" s="2">
        <v>4.3180987881281399E-2</v>
      </c>
      <c r="M445" s="2">
        <v>0.87733277822308398</v>
      </c>
      <c r="N445" s="32" t="s">
        <v>2213</v>
      </c>
    </row>
    <row r="446" spans="1:14" x14ac:dyDescent="0.25">
      <c r="A446" t="s">
        <v>735</v>
      </c>
      <c r="B446" s="1" t="s">
        <v>103</v>
      </c>
      <c r="C446" s="1" t="s">
        <v>516</v>
      </c>
      <c r="D446" s="1">
        <v>33487</v>
      </c>
      <c r="E446" s="1" t="s">
        <v>105</v>
      </c>
      <c r="F446" s="1">
        <v>2170</v>
      </c>
      <c r="G446" s="1">
        <v>162.0761</v>
      </c>
      <c r="H446" s="1"/>
      <c r="I446" s="1"/>
      <c r="J446" s="1"/>
      <c r="K446" s="1" t="s">
        <v>1866</v>
      </c>
      <c r="L446" s="2">
        <v>-8.1792371959586094E-2</v>
      </c>
      <c r="M446" s="2">
        <v>0.75351872519716001</v>
      </c>
      <c r="N446" s="33" t="s">
        <v>2210</v>
      </c>
    </row>
    <row r="447" spans="1:14" x14ac:dyDescent="0.25">
      <c r="A447" t="s">
        <v>736</v>
      </c>
      <c r="B447" s="1" t="s">
        <v>103</v>
      </c>
      <c r="C447" s="1" t="s">
        <v>516</v>
      </c>
      <c r="D447" s="1">
        <v>53</v>
      </c>
      <c r="E447" s="1" t="s">
        <v>105</v>
      </c>
      <c r="F447" s="1">
        <v>1291</v>
      </c>
      <c r="G447" s="1">
        <v>147.07640000000001</v>
      </c>
      <c r="H447" s="1" t="s">
        <v>737</v>
      </c>
      <c r="I447" s="1">
        <v>5961</v>
      </c>
      <c r="J447" s="1" t="s">
        <v>738</v>
      </c>
      <c r="K447" s="1" t="s">
        <v>1867</v>
      </c>
      <c r="L447" s="2">
        <v>-4.6269697126545002E-2</v>
      </c>
      <c r="M447" s="2">
        <v>0.75351872519716001</v>
      </c>
      <c r="N447" s="33" t="s">
        <v>2210</v>
      </c>
    </row>
    <row r="448" spans="1:14" x14ac:dyDescent="0.25">
      <c r="A448" t="s">
        <v>739</v>
      </c>
      <c r="B448" s="1" t="s">
        <v>365</v>
      </c>
      <c r="C448" s="1" t="s">
        <v>450</v>
      </c>
      <c r="D448" s="1">
        <v>54759</v>
      </c>
      <c r="E448" s="1" t="s">
        <v>105</v>
      </c>
      <c r="F448" s="1">
        <v>2014</v>
      </c>
      <c r="G448" s="1">
        <v>248.1241</v>
      </c>
      <c r="H448" s="1" t="s">
        <v>1868</v>
      </c>
      <c r="I448" s="1">
        <v>53877870</v>
      </c>
      <c r="J448" s="1"/>
      <c r="K448" s="1" t="s">
        <v>1869</v>
      </c>
      <c r="L448" s="2">
        <v>5.2646779376489899E-2</v>
      </c>
      <c r="M448" s="2">
        <v>0.88426143571563098</v>
      </c>
      <c r="N448" s="31" t="s">
        <v>2212</v>
      </c>
    </row>
    <row r="449" spans="1:14" x14ac:dyDescent="0.25">
      <c r="A449" t="s">
        <v>740</v>
      </c>
      <c r="B449" s="1" t="s">
        <v>103</v>
      </c>
      <c r="C449" s="1" t="s">
        <v>233</v>
      </c>
      <c r="D449" s="1">
        <v>396</v>
      </c>
      <c r="E449" s="1" t="s">
        <v>145</v>
      </c>
      <c r="F449" s="1">
        <v>2900</v>
      </c>
      <c r="G449" s="1">
        <v>131.035</v>
      </c>
      <c r="H449" s="1" t="s">
        <v>741</v>
      </c>
      <c r="I449" s="1">
        <v>743</v>
      </c>
      <c r="J449" s="1" t="s">
        <v>742</v>
      </c>
      <c r="K449" s="1" t="s">
        <v>1870</v>
      </c>
      <c r="L449" s="2">
        <v>-1.0609066871002999E-2</v>
      </c>
      <c r="M449" s="2">
        <v>0.94198542043739597</v>
      </c>
      <c r="N449" s="35" t="s">
        <v>2211</v>
      </c>
    </row>
    <row r="450" spans="1:14" x14ac:dyDescent="0.25">
      <c r="A450" t="s">
        <v>743</v>
      </c>
      <c r="B450" s="1" t="s">
        <v>103</v>
      </c>
      <c r="C450" s="1" t="s">
        <v>233</v>
      </c>
      <c r="D450" s="1">
        <v>44664</v>
      </c>
      <c r="E450" s="1" t="s">
        <v>105</v>
      </c>
      <c r="F450" s="1">
        <v>2393</v>
      </c>
      <c r="G450" s="1">
        <v>276.14420000000001</v>
      </c>
      <c r="H450" s="1" t="s">
        <v>744</v>
      </c>
      <c r="I450" s="1">
        <v>53481699</v>
      </c>
      <c r="J450" s="1"/>
      <c r="K450" s="1" t="s">
        <v>1871</v>
      </c>
      <c r="L450" s="2">
        <v>0.103553628623238</v>
      </c>
      <c r="M450" s="2">
        <v>0.7820110989702389</v>
      </c>
      <c r="N450" s="30" t="s">
        <v>2209</v>
      </c>
    </row>
    <row r="451" spans="1:14" x14ac:dyDescent="0.25">
      <c r="A451" t="s">
        <v>745</v>
      </c>
      <c r="B451" s="1" t="s">
        <v>17</v>
      </c>
      <c r="C451" s="1" t="s">
        <v>18</v>
      </c>
      <c r="D451" s="1">
        <v>1572</v>
      </c>
      <c r="E451" s="1" t="s">
        <v>145</v>
      </c>
      <c r="F451" s="1">
        <v>2070.4</v>
      </c>
      <c r="G451" s="1">
        <v>105.0193</v>
      </c>
      <c r="H451" s="1" t="s">
        <v>1872</v>
      </c>
      <c r="I451" s="1">
        <v>439194</v>
      </c>
      <c r="J451" s="1" t="s">
        <v>746</v>
      </c>
      <c r="K451" s="1" t="s">
        <v>1873</v>
      </c>
      <c r="L451" s="2">
        <v>6.0724927766831201E-2</v>
      </c>
      <c r="M451" s="2">
        <v>0.79990513141455299</v>
      </c>
      <c r="N451" s="32" t="s">
        <v>2213</v>
      </c>
    </row>
    <row r="452" spans="1:14" x14ac:dyDescent="0.25">
      <c r="A452" t="s">
        <v>747</v>
      </c>
      <c r="B452" s="1" t="s">
        <v>9</v>
      </c>
      <c r="C452" s="1" t="s">
        <v>748</v>
      </c>
      <c r="D452" s="1">
        <v>15122</v>
      </c>
      <c r="E452" s="1" t="s">
        <v>19</v>
      </c>
      <c r="F452" s="1">
        <v>758</v>
      </c>
      <c r="G452" s="1">
        <v>91.040099999999995</v>
      </c>
      <c r="H452" s="1" t="s">
        <v>749</v>
      </c>
      <c r="I452" s="1">
        <v>753</v>
      </c>
      <c r="J452" s="1" t="s">
        <v>750</v>
      </c>
      <c r="K452" s="1" t="s">
        <v>1874</v>
      </c>
      <c r="L452" s="2">
        <v>2.63226621961976E-2</v>
      </c>
      <c r="M452" s="2">
        <v>0.924947688448438</v>
      </c>
      <c r="N452" s="32" t="s">
        <v>2213</v>
      </c>
    </row>
    <row r="453" spans="1:14" x14ac:dyDescent="0.25">
      <c r="A453" t="s">
        <v>751</v>
      </c>
      <c r="B453" s="1" t="s">
        <v>9</v>
      </c>
      <c r="C453" s="1" t="s">
        <v>748</v>
      </c>
      <c r="D453" s="1">
        <v>43847</v>
      </c>
      <c r="E453" s="1" t="s">
        <v>105</v>
      </c>
      <c r="F453" s="1">
        <v>580</v>
      </c>
      <c r="G453" s="1">
        <v>173.02099999999999</v>
      </c>
      <c r="H453" s="1" t="s">
        <v>1875</v>
      </c>
      <c r="I453" s="1">
        <v>439162</v>
      </c>
      <c r="J453" s="1" t="s">
        <v>752</v>
      </c>
      <c r="K453" s="1" t="s">
        <v>1876</v>
      </c>
      <c r="L453" s="2">
        <v>-8.2728726710430495E-2</v>
      </c>
      <c r="M453" s="2">
        <v>0.65870291089811295</v>
      </c>
      <c r="N453" s="33" t="s">
        <v>2210</v>
      </c>
    </row>
    <row r="454" spans="1:14" x14ac:dyDescent="0.25">
      <c r="A454" t="s">
        <v>753</v>
      </c>
      <c r="B454" s="1" t="s">
        <v>9</v>
      </c>
      <c r="C454" s="1" t="s">
        <v>10</v>
      </c>
      <c r="D454" s="1">
        <v>37455</v>
      </c>
      <c r="E454" s="1" t="s">
        <v>105</v>
      </c>
      <c r="F454" s="1">
        <v>659</v>
      </c>
      <c r="G454" s="1">
        <v>216.06319999999999</v>
      </c>
      <c r="H454" s="1" t="s">
        <v>1877</v>
      </c>
      <c r="I454" s="1">
        <v>22833510</v>
      </c>
      <c r="J454" s="1" t="s">
        <v>754</v>
      </c>
      <c r="K454" s="1" t="s">
        <v>1878</v>
      </c>
      <c r="L454" s="2">
        <v>1.4106888329098601E-2</v>
      </c>
      <c r="M454" s="2">
        <v>0.92271588320326592</v>
      </c>
      <c r="N454" s="32" t="s">
        <v>2213</v>
      </c>
    </row>
    <row r="455" spans="1:14" x14ac:dyDescent="0.25">
      <c r="A455" t="s">
        <v>755</v>
      </c>
      <c r="B455" s="1" t="s">
        <v>9</v>
      </c>
      <c r="C455" s="1" t="s">
        <v>10</v>
      </c>
      <c r="D455" s="1">
        <v>52307</v>
      </c>
      <c r="E455" s="1" t="s">
        <v>19</v>
      </c>
      <c r="F455" s="1">
        <v>630</v>
      </c>
      <c r="G455" s="1">
        <v>333.05919999999998</v>
      </c>
      <c r="H455" s="1"/>
      <c r="I455" s="1"/>
      <c r="J455" s="1"/>
      <c r="K455" s="1"/>
      <c r="L455" s="2">
        <v>0.120233598011041</v>
      </c>
      <c r="M455" s="2">
        <v>0.84261978314644093</v>
      </c>
      <c r="N455" s="33" t="s">
        <v>2210</v>
      </c>
    </row>
    <row r="456" spans="1:14" x14ac:dyDescent="0.25">
      <c r="A456" t="s">
        <v>756</v>
      </c>
      <c r="B456" s="1" t="s">
        <v>9</v>
      </c>
      <c r="C456" s="1" t="s">
        <v>10</v>
      </c>
      <c r="D456" s="1">
        <v>15990</v>
      </c>
      <c r="E456" s="1" t="s">
        <v>105</v>
      </c>
      <c r="F456" s="1">
        <v>672</v>
      </c>
      <c r="G456" s="1">
        <v>258.11009999999999</v>
      </c>
      <c r="H456" s="1" t="s">
        <v>757</v>
      </c>
      <c r="I456" s="1">
        <v>71920</v>
      </c>
      <c r="J456" s="1" t="s">
        <v>758</v>
      </c>
      <c r="K456" s="1" t="s">
        <v>1879</v>
      </c>
      <c r="L456" s="2">
        <v>3.64145662067102E-2</v>
      </c>
      <c r="M456" s="2">
        <v>0.87774262384591795</v>
      </c>
      <c r="N456" s="36" t="s">
        <v>2214</v>
      </c>
    </row>
    <row r="457" spans="1:14" x14ac:dyDescent="0.25">
      <c r="A457" t="s">
        <v>759</v>
      </c>
      <c r="B457" s="1" t="s">
        <v>9</v>
      </c>
      <c r="C457" s="1" t="s">
        <v>10</v>
      </c>
      <c r="D457" s="1">
        <v>57404</v>
      </c>
      <c r="E457" s="1" t="s">
        <v>105</v>
      </c>
      <c r="F457" s="1">
        <v>577</v>
      </c>
      <c r="G457" s="1">
        <v>260.053</v>
      </c>
      <c r="H457" s="1"/>
      <c r="I457" s="1"/>
      <c r="J457" s="1"/>
      <c r="K457" s="1"/>
      <c r="L457" s="2">
        <v>-1.6749436736649401E-2</v>
      </c>
      <c r="M457" s="2">
        <v>0.924947688448438</v>
      </c>
      <c r="N457" s="33" t="s">
        <v>2210</v>
      </c>
    </row>
    <row r="458" spans="1:14" x14ac:dyDescent="0.25">
      <c r="A458" t="s">
        <v>760</v>
      </c>
      <c r="B458" s="1" t="s">
        <v>103</v>
      </c>
      <c r="C458" s="1" t="s">
        <v>523</v>
      </c>
      <c r="D458" s="1">
        <v>58</v>
      </c>
      <c r="E458" s="1" t="s">
        <v>105</v>
      </c>
      <c r="F458" s="1">
        <v>1375</v>
      </c>
      <c r="G458" s="1">
        <v>76.039299999999997</v>
      </c>
      <c r="H458" s="1" t="s">
        <v>761</v>
      </c>
      <c r="I458" s="1">
        <v>750</v>
      </c>
      <c r="J458" s="1" t="s">
        <v>762</v>
      </c>
      <c r="K458" s="1" t="s">
        <v>1880</v>
      </c>
      <c r="L458" s="2">
        <v>-0.111582074916343</v>
      </c>
      <c r="M458" s="2">
        <v>0.56056975224709393</v>
      </c>
      <c r="N458" s="37" t="s">
        <v>2208</v>
      </c>
    </row>
    <row r="459" spans="1:14" x14ac:dyDescent="0.25">
      <c r="A459" s="7" t="s">
        <v>763</v>
      </c>
      <c r="B459" s="14" t="s">
        <v>9</v>
      </c>
      <c r="C459" s="14" t="s">
        <v>563</v>
      </c>
      <c r="D459" s="14">
        <v>32346</v>
      </c>
      <c r="E459" s="14" t="s">
        <v>19</v>
      </c>
      <c r="F459" s="14">
        <v>5236.1000000000004</v>
      </c>
      <c r="G459" s="14">
        <v>448.30680000000001</v>
      </c>
      <c r="H459" s="14" t="s">
        <v>1881</v>
      </c>
      <c r="I459" s="14">
        <v>22833540</v>
      </c>
      <c r="J459" s="14" t="s">
        <v>764</v>
      </c>
      <c r="K459" s="14" t="s">
        <v>1882</v>
      </c>
      <c r="L459" s="2">
        <v>-0.172895500481722</v>
      </c>
      <c r="M459" s="2">
        <v>0.78857771893755291</v>
      </c>
      <c r="N459" s="37" t="s">
        <v>2208</v>
      </c>
    </row>
    <row r="460" spans="1:14" x14ac:dyDescent="0.25">
      <c r="A460" s="6" t="s">
        <v>765</v>
      </c>
      <c r="B460" s="1" t="s">
        <v>9</v>
      </c>
      <c r="C460" s="1" t="s">
        <v>563</v>
      </c>
      <c r="D460" s="1">
        <v>52983</v>
      </c>
      <c r="E460" s="1" t="s">
        <v>19</v>
      </c>
      <c r="F460" s="1">
        <v>4806</v>
      </c>
      <c r="G460" s="1">
        <v>311.66579999999999</v>
      </c>
      <c r="H460" s="1"/>
      <c r="I460" s="1"/>
      <c r="J460" s="1"/>
      <c r="K460" s="1"/>
      <c r="L460" s="2">
        <v>8.6648063431395597E-2</v>
      </c>
      <c r="M460" s="2">
        <v>0.88798430198405398</v>
      </c>
      <c r="N460" s="37" t="s">
        <v>2208</v>
      </c>
    </row>
    <row r="461" spans="1:14" x14ac:dyDescent="0.25">
      <c r="A461" s="6" t="s">
        <v>766</v>
      </c>
      <c r="B461" s="1" t="s">
        <v>9</v>
      </c>
      <c r="C461" s="1" t="s">
        <v>563</v>
      </c>
      <c r="D461" s="1">
        <v>52974</v>
      </c>
      <c r="E461" s="1" t="s">
        <v>19</v>
      </c>
      <c r="F461" s="1">
        <v>4820</v>
      </c>
      <c r="G461" s="1">
        <v>263.62819999999999</v>
      </c>
      <c r="H461" s="1"/>
      <c r="I461" s="1"/>
      <c r="J461" s="1"/>
      <c r="K461" s="1"/>
      <c r="L461" s="2">
        <v>8.9215578206972793E-3</v>
      </c>
      <c r="M461" s="2">
        <v>0.94388671744262398</v>
      </c>
      <c r="N461" s="31" t="s">
        <v>2212</v>
      </c>
    </row>
    <row r="462" spans="1:14" x14ac:dyDescent="0.25">
      <c r="A462" t="s">
        <v>767</v>
      </c>
      <c r="B462" s="1" t="s">
        <v>9</v>
      </c>
      <c r="C462" s="1" t="s">
        <v>563</v>
      </c>
      <c r="D462" s="1">
        <v>18476</v>
      </c>
      <c r="E462" s="1" t="s">
        <v>19</v>
      </c>
      <c r="F462" s="1">
        <v>5163</v>
      </c>
      <c r="G462" s="1">
        <v>464.30180000000001</v>
      </c>
      <c r="H462" s="1" t="s">
        <v>1883</v>
      </c>
      <c r="I462" s="1">
        <v>23617285</v>
      </c>
      <c r="J462" s="1" t="s">
        <v>768</v>
      </c>
      <c r="K462" s="1" t="s">
        <v>1884</v>
      </c>
      <c r="L462" s="2">
        <v>-0.10765486006035301</v>
      </c>
      <c r="M462" s="2">
        <v>0.87443273587781101</v>
      </c>
      <c r="N462" s="37" t="s">
        <v>2208</v>
      </c>
    </row>
    <row r="463" spans="1:14" x14ac:dyDescent="0.25">
      <c r="A463" t="s">
        <v>1428</v>
      </c>
      <c r="B463" s="1" t="s">
        <v>9</v>
      </c>
      <c r="C463" s="1" t="s">
        <v>344</v>
      </c>
      <c r="D463" s="1">
        <v>32599</v>
      </c>
      <c r="E463" s="1" t="s">
        <v>19</v>
      </c>
      <c r="F463" s="1">
        <v>4750</v>
      </c>
      <c r="G463" s="1">
        <v>254.62289999999999</v>
      </c>
      <c r="H463" s="1"/>
      <c r="I463" s="1"/>
      <c r="J463" s="1"/>
      <c r="K463" s="1"/>
      <c r="L463" s="2">
        <v>0.121314608362445</v>
      </c>
      <c r="M463" s="2">
        <v>0.80904710696650195</v>
      </c>
      <c r="N463" s="37" t="s">
        <v>2208</v>
      </c>
    </row>
    <row r="464" spans="1:14" x14ac:dyDescent="0.25">
      <c r="A464" t="s">
        <v>769</v>
      </c>
      <c r="B464" s="1" t="s">
        <v>9</v>
      </c>
      <c r="C464" s="1" t="s">
        <v>344</v>
      </c>
      <c r="D464" s="1">
        <v>18477</v>
      </c>
      <c r="E464" s="1" t="s">
        <v>19</v>
      </c>
      <c r="F464" s="1">
        <v>5281</v>
      </c>
      <c r="G464" s="1">
        <v>448.30680000000001</v>
      </c>
      <c r="H464" s="1" t="s">
        <v>770</v>
      </c>
      <c r="I464" s="1">
        <v>22833539</v>
      </c>
      <c r="J464" s="1" t="s">
        <v>1885</v>
      </c>
      <c r="K464" s="1" t="s">
        <v>1886</v>
      </c>
      <c r="L464" s="2">
        <v>-0.232268387228933</v>
      </c>
      <c r="M464" s="2">
        <v>0.75471510575954293</v>
      </c>
      <c r="N464" s="33" t="s">
        <v>2210</v>
      </c>
    </row>
    <row r="465" spans="1:14" x14ac:dyDescent="0.25">
      <c r="A465" t="s">
        <v>771</v>
      </c>
      <c r="B465" s="1" t="s">
        <v>9</v>
      </c>
      <c r="C465" s="1" t="s">
        <v>344</v>
      </c>
      <c r="D465" s="1">
        <v>52975</v>
      </c>
      <c r="E465" s="1" t="s">
        <v>19</v>
      </c>
      <c r="F465" s="1">
        <v>4875</v>
      </c>
      <c r="G465" s="1">
        <v>263.62819999999999</v>
      </c>
      <c r="H465" s="1"/>
      <c r="I465" s="1"/>
      <c r="J465" s="1"/>
      <c r="K465" s="1"/>
      <c r="L465" s="2">
        <v>8.7523850201769199E-2</v>
      </c>
      <c r="M465" s="2">
        <v>0.87733277822308398</v>
      </c>
      <c r="N465" s="31" t="s">
        <v>2212</v>
      </c>
    </row>
    <row r="466" spans="1:14" x14ac:dyDescent="0.25">
      <c r="A466" s="6" t="s">
        <v>772</v>
      </c>
      <c r="B466" s="1" t="s">
        <v>9</v>
      </c>
      <c r="C466" s="1" t="s">
        <v>344</v>
      </c>
      <c r="D466" s="1">
        <v>42574</v>
      </c>
      <c r="E466" s="1" t="s">
        <v>19</v>
      </c>
      <c r="F466" s="1">
        <v>5020</v>
      </c>
      <c r="G466" s="1">
        <v>464.30180000000001</v>
      </c>
      <c r="H466" s="1"/>
      <c r="I466" s="1"/>
      <c r="J466" s="1"/>
      <c r="K466" s="1"/>
      <c r="L466" s="2">
        <v>-0.14344854039642799</v>
      </c>
      <c r="M466" s="2">
        <v>0.78857771893755291</v>
      </c>
      <c r="N466" s="31" t="s">
        <v>2212</v>
      </c>
    </row>
    <row r="467" spans="1:14" x14ac:dyDescent="0.25">
      <c r="A467" t="s">
        <v>773</v>
      </c>
      <c r="B467" s="1" t="s">
        <v>9</v>
      </c>
      <c r="C467" s="1" t="s">
        <v>344</v>
      </c>
      <c r="D467" s="1">
        <v>31912</v>
      </c>
      <c r="E467" s="1" t="s">
        <v>19</v>
      </c>
      <c r="F467" s="1">
        <v>5357.1</v>
      </c>
      <c r="G467" s="1">
        <v>432.31189999999998</v>
      </c>
      <c r="H467" s="1" t="s">
        <v>774</v>
      </c>
      <c r="I467" s="1">
        <v>115245</v>
      </c>
      <c r="J467" s="1" t="s">
        <v>775</v>
      </c>
      <c r="K467" s="1" t="s">
        <v>1887</v>
      </c>
      <c r="L467" s="2">
        <v>-0.19539183808957</v>
      </c>
      <c r="M467" s="2">
        <v>0.7820110989702389</v>
      </c>
      <c r="N467" s="37" t="s">
        <v>2208</v>
      </c>
    </row>
    <row r="468" spans="1:14" x14ac:dyDescent="0.25">
      <c r="A468" s="6" t="s">
        <v>776</v>
      </c>
      <c r="B468" s="1" t="s">
        <v>9</v>
      </c>
      <c r="C468" s="1" t="s">
        <v>344</v>
      </c>
      <c r="D468" s="1">
        <v>32620</v>
      </c>
      <c r="E468" s="1" t="s">
        <v>19</v>
      </c>
      <c r="F468" s="1">
        <v>5011</v>
      </c>
      <c r="G468" s="1">
        <v>255.63069999999999</v>
      </c>
      <c r="H468" s="1" t="s">
        <v>777</v>
      </c>
      <c r="I468" s="1">
        <v>53477756</v>
      </c>
      <c r="J468" s="1" t="s">
        <v>778</v>
      </c>
      <c r="K468" s="1" t="s">
        <v>1888</v>
      </c>
      <c r="L468" s="2">
        <v>-3.53358650453117E-2</v>
      </c>
      <c r="M468" s="2">
        <v>0.924947688448438</v>
      </c>
      <c r="N468" s="30" t="s">
        <v>2209</v>
      </c>
    </row>
    <row r="469" spans="1:14" x14ac:dyDescent="0.25">
      <c r="A469" t="s">
        <v>779</v>
      </c>
      <c r="B469" s="1" t="s">
        <v>9</v>
      </c>
      <c r="C469" s="1" t="s">
        <v>558</v>
      </c>
      <c r="D469" s="1">
        <v>57448</v>
      </c>
      <c r="E469" s="1" t="s">
        <v>11</v>
      </c>
      <c r="F469" s="1">
        <v>3667</v>
      </c>
      <c r="G469" s="1">
        <v>796.66610000000003</v>
      </c>
      <c r="H469" s="1"/>
      <c r="I469" s="1"/>
      <c r="J469" s="1"/>
      <c r="K469" s="1"/>
      <c r="L469" s="2">
        <v>3.4194587159542399E-2</v>
      </c>
      <c r="M469" s="2">
        <v>0.91637619772196999</v>
      </c>
      <c r="N469" s="33" t="s">
        <v>2210</v>
      </c>
    </row>
    <row r="470" spans="1:14" x14ac:dyDescent="0.25">
      <c r="A470" t="s">
        <v>780</v>
      </c>
      <c r="B470" s="1" t="s">
        <v>9</v>
      </c>
      <c r="C470" s="1" t="s">
        <v>558</v>
      </c>
      <c r="D470" s="1">
        <v>57453</v>
      </c>
      <c r="E470" s="1" t="s">
        <v>11</v>
      </c>
      <c r="F470" s="1">
        <v>3380</v>
      </c>
      <c r="G470" s="1">
        <v>808.66610000000003</v>
      </c>
      <c r="H470" s="1"/>
      <c r="I470" s="1"/>
      <c r="J470" s="1"/>
      <c r="K470" s="1"/>
      <c r="L470" s="2">
        <v>9.1716129725823992E-3</v>
      </c>
      <c r="M470" s="2">
        <v>0.94371482951867891</v>
      </c>
      <c r="N470" s="36" t="s">
        <v>2214</v>
      </c>
    </row>
    <row r="471" spans="1:14" x14ac:dyDescent="0.25">
      <c r="A471" t="s">
        <v>781</v>
      </c>
      <c r="B471" s="1" t="s">
        <v>9</v>
      </c>
      <c r="C471" s="1" t="s">
        <v>510</v>
      </c>
      <c r="D471" s="1">
        <v>57444</v>
      </c>
      <c r="E471" s="1" t="s">
        <v>11</v>
      </c>
      <c r="F471" s="1">
        <v>3839</v>
      </c>
      <c r="G471" s="1">
        <v>826.67669999999998</v>
      </c>
      <c r="H471" s="1"/>
      <c r="I471" s="1"/>
      <c r="J471" s="1"/>
      <c r="K471" s="1"/>
      <c r="L471" s="2">
        <v>-1.15161838888091E-2</v>
      </c>
      <c r="M471" s="2">
        <v>0.93731902757224494</v>
      </c>
      <c r="N471" s="36" t="s">
        <v>2214</v>
      </c>
    </row>
    <row r="472" spans="1:14" x14ac:dyDescent="0.25">
      <c r="A472" t="s">
        <v>782</v>
      </c>
      <c r="B472" s="1" t="s">
        <v>9</v>
      </c>
      <c r="C472" s="1" t="s">
        <v>510</v>
      </c>
      <c r="D472" s="1">
        <v>53013</v>
      </c>
      <c r="E472" s="1" t="s">
        <v>11</v>
      </c>
      <c r="F472" s="1">
        <v>2623</v>
      </c>
      <c r="G472" s="1">
        <v>700.57219999999995</v>
      </c>
      <c r="H472" s="1"/>
      <c r="I472" s="1"/>
      <c r="J472" s="1"/>
      <c r="K472" s="1"/>
      <c r="L472" s="2">
        <v>8.1181619840872493E-2</v>
      </c>
      <c r="M472" s="2">
        <v>0.73268390346936696</v>
      </c>
      <c r="N472" s="37" t="s">
        <v>2208</v>
      </c>
    </row>
    <row r="473" spans="1:14" x14ac:dyDescent="0.25">
      <c r="A473" t="s">
        <v>783</v>
      </c>
      <c r="B473" s="1" t="s">
        <v>9</v>
      </c>
      <c r="C473" s="1" t="s">
        <v>510</v>
      </c>
      <c r="D473" s="1">
        <v>52234</v>
      </c>
      <c r="E473" s="1" t="s">
        <v>11</v>
      </c>
      <c r="F473" s="1">
        <v>3053</v>
      </c>
      <c r="G473" s="1">
        <v>728.60350000000005</v>
      </c>
      <c r="H473" s="1"/>
      <c r="I473" s="1"/>
      <c r="J473" s="1"/>
      <c r="K473" s="1"/>
      <c r="L473" s="2">
        <v>6.0059010720158602E-2</v>
      </c>
      <c r="M473" s="2">
        <v>0.78857771893755291</v>
      </c>
      <c r="N473" s="38" t="s">
        <v>2269</v>
      </c>
    </row>
    <row r="474" spans="1:14" x14ac:dyDescent="0.25">
      <c r="A474" t="s">
        <v>784</v>
      </c>
      <c r="B474" s="1" t="s">
        <v>9</v>
      </c>
      <c r="C474" s="1" t="s">
        <v>510</v>
      </c>
      <c r="D474" s="1">
        <v>57445</v>
      </c>
      <c r="E474" s="1" t="s">
        <v>11</v>
      </c>
      <c r="F474" s="1">
        <v>3724</v>
      </c>
      <c r="G474" s="1">
        <v>796.66610000000003</v>
      </c>
      <c r="H474" s="1"/>
      <c r="I474" s="1"/>
      <c r="J474" s="1"/>
      <c r="K474" s="1"/>
      <c r="L474" s="2">
        <v>-2.9820313491958801E-2</v>
      </c>
      <c r="M474" s="2">
        <v>0.92283300100507792</v>
      </c>
      <c r="N474" s="36" t="s">
        <v>2214</v>
      </c>
    </row>
    <row r="475" spans="1:14" x14ac:dyDescent="0.25">
      <c r="A475" t="s">
        <v>785</v>
      </c>
      <c r="B475" s="1" t="s">
        <v>9</v>
      </c>
      <c r="C475" s="1" t="s">
        <v>344</v>
      </c>
      <c r="D475" s="1">
        <v>39379</v>
      </c>
      <c r="E475" s="1" t="s">
        <v>19</v>
      </c>
      <c r="F475" s="1">
        <v>5033</v>
      </c>
      <c r="G475" s="1">
        <v>448.30680000000001</v>
      </c>
      <c r="H475" s="1" t="s">
        <v>786</v>
      </c>
      <c r="I475" s="1">
        <v>12310288</v>
      </c>
      <c r="J475" s="1"/>
      <c r="K475" s="1" t="s">
        <v>1889</v>
      </c>
      <c r="L475" s="2">
        <v>-0.22960866062547899</v>
      </c>
      <c r="M475" s="2">
        <v>0.75471510575954293</v>
      </c>
      <c r="N475" s="37" t="s">
        <v>2208</v>
      </c>
    </row>
    <row r="476" spans="1:14" x14ac:dyDescent="0.25">
      <c r="A476" t="s">
        <v>787</v>
      </c>
      <c r="B476" s="1" t="s">
        <v>365</v>
      </c>
      <c r="C476" s="1" t="s">
        <v>450</v>
      </c>
      <c r="D476" s="1">
        <v>21029</v>
      </c>
      <c r="E476" s="1" t="s">
        <v>145</v>
      </c>
      <c r="F476" s="1">
        <v>2400</v>
      </c>
      <c r="G476" s="1">
        <v>131.0462</v>
      </c>
      <c r="H476" s="1" t="s">
        <v>788</v>
      </c>
      <c r="I476" s="1">
        <v>11163</v>
      </c>
      <c r="J476" s="1" t="s">
        <v>789</v>
      </c>
      <c r="K476" s="1" t="s">
        <v>1890</v>
      </c>
      <c r="L476" s="2">
        <v>-2.1339490325679202E-2</v>
      </c>
      <c r="M476" s="2">
        <v>0.93026114624305101</v>
      </c>
      <c r="N476" s="32" t="s">
        <v>2213</v>
      </c>
    </row>
    <row r="477" spans="1:14" x14ac:dyDescent="0.25">
      <c r="A477" t="s">
        <v>790</v>
      </c>
      <c r="B477" s="1" t="s">
        <v>365</v>
      </c>
      <c r="C477" s="1" t="s">
        <v>450</v>
      </c>
      <c r="D477" s="1">
        <v>33954</v>
      </c>
      <c r="E477" s="1" t="s">
        <v>105</v>
      </c>
      <c r="F477" s="1">
        <v>3068</v>
      </c>
      <c r="G477" s="1">
        <v>223.10769999999999</v>
      </c>
      <c r="H477" s="3"/>
      <c r="I477" s="1">
        <v>97415</v>
      </c>
      <c r="J477" s="1"/>
      <c r="K477" s="1" t="s">
        <v>1891</v>
      </c>
      <c r="L477" s="2">
        <v>3.9104748561412501E-2</v>
      </c>
      <c r="M477" s="2">
        <v>0.89396134730473398</v>
      </c>
      <c r="N477" s="33" t="s">
        <v>2210</v>
      </c>
    </row>
    <row r="478" spans="1:14" x14ac:dyDescent="0.25">
      <c r="A478" t="s">
        <v>791</v>
      </c>
      <c r="B478" s="1" t="s">
        <v>365</v>
      </c>
      <c r="C478" s="1" t="s">
        <v>450</v>
      </c>
      <c r="D478" s="1">
        <v>22171</v>
      </c>
      <c r="E478" s="1" t="s">
        <v>105</v>
      </c>
      <c r="F478" s="1">
        <v>2324</v>
      </c>
      <c r="G478" s="1">
        <v>173.09209999999999</v>
      </c>
      <c r="H478" s="1" t="s">
        <v>792</v>
      </c>
      <c r="I478" s="1">
        <v>79101</v>
      </c>
      <c r="J478" s="1"/>
      <c r="K478" s="1" t="s">
        <v>1892</v>
      </c>
      <c r="L478" s="2">
        <v>4.4784578172964697E-2</v>
      </c>
      <c r="M478" s="2">
        <v>0.88798430198405398</v>
      </c>
      <c r="N478" s="33" t="s">
        <v>2210</v>
      </c>
    </row>
    <row r="479" spans="1:14" x14ac:dyDescent="0.25">
      <c r="A479" t="s">
        <v>793</v>
      </c>
      <c r="B479" s="1" t="s">
        <v>365</v>
      </c>
      <c r="C479" s="1" t="s">
        <v>450</v>
      </c>
      <c r="D479" s="1">
        <v>18357</v>
      </c>
      <c r="E479" s="1" t="s">
        <v>105</v>
      </c>
      <c r="F479" s="1">
        <v>2734</v>
      </c>
      <c r="G479" s="1">
        <v>175.10769999999999</v>
      </c>
      <c r="H479" s="1"/>
      <c r="I479" s="1">
        <v>97417</v>
      </c>
      <c r="J479" s="1"/>
      <c r="K479" s="1" t="s">
        <v>1893</v>
      </c>
      <c r="L479" s="2">
        <v>8.4364637499483197E-2</v>
      </c>
      <c r="M479" s="2">
        <v>0.88041406945642298</v>
      </c>
      <c r="N479" s="32" t="s">
        <v>2213</v>
      </c>
    </row>
    <row r="480" spans="1:14" x14ac:dyDescent="0.25">
      <c r="A480" t="s">
        <v>794</v>
      </c>
      <c r="B480" s="1" t="s">
        <v>103</v>
      </c>
      <c r="C480" s="1" t="s">
        <v>593</v>
      </c>
      <c r="D480" s="1">
        <v>43802</v>
      </c>
      <c r="E480" s="1" t="s">
        <v>145</v>
      </c>
      <c r="F480" s="1">
        <v>2884</v>
      </c>
      <c r="G480" s="1">
        <v>116.0466</v>
      </c>
      <c r="H480" s="1" t="s">
        <v>795</v>
      </c>
      <c r="I480" s="1">
        <v>763</v>
      </c>
      <c r="J480" s="1" t="s">
        <v>796</v>
      </c>
      <c r="K480" s="1" t="s">
        <v>1894</v>
      </c>
      <c r="L480" s="2">
        <v>-5.6820623917004202E-2</v>
      </c>
      <c r="M480" s="2">
        <v>0.83062561244387101</v>
      </c>
      <c r="N480" s="40" t="s">
        <v>2271</v>
      </c>
    </row>
    <row r="481" spans="1:14" x14ac:dyDescent="0.25">
      <c r="A481" t="s">
        <v>1429</v>
      </c>
      <c r="B481" s="1" t="s">
        <v>103</v>
      </c>
      <c r="C481" s="1" t="s">
        <v>104</v>
      </c>
      <c r="D481" s="1">
        <v>32446</v>
      </c>
      <c r="E481" s="1" t="s">
        <v>145</v>
      </c>
      <c r="F481" s="1">
        <v>3550</v>
      </c>
      <c r="G481" s="1">
        <v>174.05199999999999</v>
      </c>
      <c r="H481" s="1" t="s">
        <v>797</v>
      </c>
      <c r="I481" s="1">
        <v>439918</v>
      </c>
      <c r="J481" s="1" t="s">
        <v>798</v>
      </c>
      <c r="K481" s="1" t="s">
        <v>1895</v>
      </c>
      <c r="L481" s="2">
        <v>7.2825684313817002E-2</v>
      </c>
      <c r="M481" s="2">
        <v>0.880372892642038</v>
      </c>
      <c r="N481" s="31" t="s">
        <v>2212</v>
      </c>
    </row>
    <row r="482" spans="1:14" x14ac:dyDescent="0.25">
      <c r="A482" t="s">
        <v>799</v>
      </c>
      <c r="B482" s="1" t="s">
        <v>228</v>
      </c>
      <c r="C482" s="1" t="s">
        <v>414</v>
      </c>
      <c r="D482" s="1">
        <v>1573</v>
      </c>
      <c r="E482" s="1" t="s">
        <v>19</v>
      </c>
      <c r="F482" s="1">
        <v>1662</v>
      </c>
      <c r="G482" s="1">
        <v>282.08440000000002</v>
      </c>
      <c r="H482" s="1" t="s">
        <v>800</v>
      </c>
      <c r="I482" s="1">
        <v>6802</v>
      </c>
      <c r="J482" s="1" t="s">
        <v>801</v>
      </c>
      <c r="K482" s="1" t="s">
        <v>1896</v>
      </c>
      <c r="L482" s="2">
        <v>9.7915260636525697E-2</v>
      </c>
      <c r="M482" s="2">
        <v>0.89051003615489999</v>
      </c>
      <c r="N482" s="33" t="s">
        <v>2210</v>
      </c>
    </row>
    <row r="483" spans="1:14" x14ac:dyDescent="0.25">
      <c r="A483" t="s">
        <v>1430</v>
      </c>
      <c r="B483" s="1" t="s">
        <v>117</v>
      </c>
      <c r="C483" s="1" t="s">
        <v>802</v>
      </c>
      <c r="D483" s="1">
        <v>46957</v>
      </c>
      <c r="E483" s="1" t="s">
        <v>145</v>
      </c>
      <c r="F483" s="1">
        <v>2750</v>
      </c>
      <c r="G483" s="1">
        <v>195.05099999999999</v>
      </c>
      <c r="H483" s="1" t="s">
        <v>803</v>
      </c>
      <c r="I483" s="1">
        <v>152304</v>
      </c>
      <c r="J483" s="1" t="s">
        <v>1897</v>
      </c>
      <c r="K483" s="1" t="s">
        <v>1898</v>
      </c>
      <c r="L483" s="2">
        <v>0.31786173938297901</v>
      </c>
      <c r="M483" s="2">
        <v>0.52672096060955698</v>
      </c>
      <c r="N483" s="37" t="s">
        <v>2208</v>
      </c>
    </row>
    <row r="484" spans="1:14" x14ac:dyDescent="0.25">
      <c r="A484" t="s">
        <v>804</v>
      </c>
      <c r="B484" s="1" t="s">
        <v>117</v>
      </c>
      <c r="C484" s="1" t="s">
        <v>527</v>
      </c>
      <c r="D484" s="1">
        <v>41754</v>
      </c>
      <c r="E484" s="1" t="s">
        <v>11</v>
      </c>
      <c r="F484" s="1">
        <v>1124</v>
      </c>
      <c r="G484" s="1">
        <v>616.17619999999999</v>
      </c>
      <c r="H484" s="1" t="s">
        <v>805</v>
      </c>
      <c r="I484" s="1"/>
      <c r="J484" s="1" t="s">
        <v>806</v>
      </c>
      <c r="K484" s="1" t="s">
        <v>1899</v>
      </c>
      <c r="L484" s="2">
        <v>0.188771754634878</v>
      </c>
      <c r="M484" s="2">
        <v>0.79990513141455299</v>
      </c>
      <c r="N484" s="32" t="s">
        <v>2213</v>
      </c>
    </row>
    <row r="485" spans="1:14" x14ac:dyDescent="0.25">
      <c r="A485" t="s">
        <v>807</v>
      </c>
      <c r="B485" s="1" t="s">
        <v>9</v>
      </c>
      <c r="C485" s="1" t="s">
        <v>208</v>
      </c>
      <c r="D485" s="1">
        <v>1644</v>
      </c>
      <c r="E485" s="1" t="s">
        <v>19</v>
      </c>
      <c r="F485" s="1">
        <v>3670</v>
      </c>
      <c r="G485" s="1">
        <v>129.09209999999999</v>
      </c>
      <c r="H485" s="1" t="s">
        <v>808</v>
      </c>
      <c r="I485" s="1">
        <v>8094</v>
      </c>
      <c r="J485" s="1" t="s">
        <v>809</v>
      </c>
      <c r="K485" s="1" t="s">
        <v>1900</v>
      </c>
      <c r="L485" s="2">
        <v>9.4013013562194506E-2</v>
      </c>
      <c r="M485" s="2">
        <v>0.78857771893755291</v>
      </c>
      <c r="N485" s="37" t="s">
        <v>2208</v>
      </c>
    </row>
    <row r="486" spans="1:14" x14ac:dyDescent="0.25">
      <c r="A486" t="s">
        <v>810</v>
      </c>
      <c r="B486" s="1" t="s">
        <v>9</v>
      </c>
      <c r="C486" s="1" t="s">
        <v>253</v>
      </c>
      <c r="D486" s="1">
        <v>35678</v>
      </c>
      <c r="E486" s="1" t="s">
        <v>19</v>
      </c>
      <c r="F486" s="1">
        <v>4615</v>
      </c>
      <c r="G486" s="1">
        <v>285.20710000000003</v>
      </c>
      <c r="H486" s="1" t="s">
        <v>811</v>
      </c>
      <c r="I486" s="1">
        <v>10459</v>
      </c>
      <c r="J486" s="1" t="s">
        <v>812</v>
      </c>
      <c r="K486" s="1" t="s">
        <v>1901</v>
      </c>
      <c r="L486" s="2">
        <v>-0.213193333627855</v>
      </c>
      <c r="M486" s="2">
        <v>0.70313621078483191</v>
      </c>
      <c r="N486" s="33" t="s">
        <v>2210</v>
      </c>
    </row>
    <row r="487" spans="1:14" x14ac:dyDescent="0.25">
      <c r="A487" t="s">
        <v>813</v>
      </c>
      <c r="B487" s="1" t="s">
        <v>9</v>
      </c>
      <c r="C487" s="1" t="s">
        <v>311</v>
      </c>
      <c r="D487" s="1">
        <v>32328</v>
      </c>
      <c r="E487" s="1" t="s">
        <v>105</v>
      </c>
      <c r="F487" s="1">
        <v>3308</v>
      </c>
      <c r="G487" s="1">
        <v>260.18560000000002</v>
      </c>
      <c r="H487" s="1" t="s">
        <v>1902</v>
      </c>
      <c r="I487" s="1">
        <v>6426853</v>
      </c>
      <c r="J487" s="1"/>
      <c r="K487" s="1" t="s">
        <v>1903</v>
      </c>
      <c r="L487" s="2">
        <v>6.2643781823141204E-2</v>
      </c>
      <c r="M487" s="2">
        <v>0.88798430198405398</v>
      </c>
      <c r="N487" s="40" t="s">
        <v>2271</v>
      </c>
    </row>
    <row r="488" spans="1:14" x14ac:dyDescent="0.25">
      <c r="A488" t="s">
        <v>814</v>
      </c>
      <c r="B488" s="1" t="s">
        <v>9</v>
      </c>
      <c r="C488" s="1" t="s">
        <v>815</v>
      </c>
      <c r="D488" s="1">
        <v>54907</v>
      </c>
      <c r="E488" s="1" t="s">
        <v>19</v>
      </c>
      <c r="F488" s="1">
        <v>2780</v>
      </c>
      <c r="G488" s="1">
        <v>243.13499999999999</v>
      </c>
      <c r="H488" s="1"/>
      <c r="I488" s="1"/>
      <c r="J488" s="1"/>
      <c r="K488" s="1"/>
      <c r="L488" s="2">
        <v>3.1355623877653997E-2</v>
      </c>
      <c r="M488" s="2">
        <v>0.924947688448438</v>
      </c>
      <c r="N488" s="38" t="s">
        <v>2269</v>
      </c>
    </row>
    <row r="489" spans="1:14" x14ac:dyDescent="0.25">
      <c r="A489" t="s">
        <v>816</v>
      </c>
      <c r="B489" s="1" t="s">
        <v>9</v>
      </c>
      <c r="C489" s="1" t="s">
        <v>817</v>
      </c>
      <c r="D489" s="1">
        <v>35436</v>
      </c>
      <c r="E489" s="1" t="s">
        <v>19</v>
      </c>
      <c r="F489" s="1">
        <v>2900</v>
      </c>
      <c r="G489" s="1">
        <v>172.09790000000001</v>
      </c>
      <c r="H489" s="1" t="s">
        <v>818</v>
      </c>
      <c r="I489" s="1">
        <v>99463</v>
      </c>
      <c r="J489" s="1"/>
      <c r="K489" s="1" t="s">
        <v>1904</v>
      </c>
      <c r="L489" s="2">
        <v>-3.8765907301799303E-2</v>
      </c>
      <c r="M489" s="2">
        <v>0.924542151669139</v>
      </c>
      <c r="N489" s="40" t="s">
        <v>2271</v>
      </c>
    </row>
    <row r="490" spans="1:14" x14ac:dyDescent="0.25">
      <c r="A490" t="s">
        <v>819</v>
      </c>
      <c r="B490" s="1" t="s">
        <v>103</v>
      </c>
      <c r="C490" s="1" t="s">
        <v>108</v>
      </c>
      <c r="D490" s="1">
        <v>59</v>
      </c>
      <c r="E490" s="1" t="s">
        <v>19</v>
      </c>
      <c r="F490" s="1">
        <v>755.9</v>
      </c>
      <c r="G490" s="1">
        <v>154.06219999999999</v>
      </c>
      <c r="H490" s="1" t="s">
        <v>1905</v>
      </c>
      <c r="I490" s="1">
        <v>6274</v>
      </c>
      <c r="J490" s="1" t="s">
        <v>820</v>
      </c>
      <c r="K490" s="1" t="s">
        <v>1906</v>
      </c>
      <c r="L490" s="2">
        <v>-0.203768636282841</v>
      </c>
      <c r="M490" s="2">
        <v>0.278237711428169</v>
      </c>
      <c r="N490" s="37" t="s">
        <v>2208</v>
      </c>
    </row>
    <row r="491" spans="1:14" x14ac:dyDescent="0.25">
      <c r="A491" t="s">
        <v>821</v>
      </c>
      <c r="B491" s="1" t="s">
        <v>365</v>
      </c>
      <c r="C491" s="1" t="s">
        <v>450</v>
      </c>
      <c r="D491" s="1">
        <v>41963</v>
      </c>
      <c r="E491" s="1" t="s">
        <v>105</v>
      </c>
      <c r="F491" s="1">
        <v>2961</v>
      </c>
      <c r="G491" s="1">
        <v>285.11939999999998</v>
      </c>
      <c r="H491" s="1"/>
      <c r="I491" s="1">
        <v>9838731</v>
      </c>
      <c r="J491" s="1"/>
      <c r="K491" s="1" t="s">
        <v>1907</v>
      </c>
      <c r="L491" s="2">
        <v>0.10462729248956799</v>
      </c>
      <c r="M491" s="2">
        <v>0.79990513141455299</v>
      </c>
      <c r="N491" s="31" t="s">
        <v>2212</v>
      </c>
    </row>
    <row r="492" spans="1:14" x14ac:dyDescent="0.25">
      <c r="A492" t="s">
        <v>822</v>
      </c>
      <c r="B492" s="1" t="s">
        <v>365</v>
      </c>
      <c r="C492" s="1" t="s">
        <v>450</v>
      </c>
      <c r="D492" s="1">
        <v>41368</v>
      </c>
      <c r="E492" s="1" t="s">
        <v>105</v>
      </c>
      <c r="F492" s="1">
        <v>2970</v>
      </c>
      <c r="G492" s="1">
        <v>213.09819999999999</v>
      </c>
      <c r="H492" s="1"/>
      <c r="I492" s="1">
        <v>351662</v>
      </c>
      <c r="J492" s="1"/>
      <c r="K492" s="1" t="s">
        <v>1908</v>
      </c>
      <c r="L492" s="2">
        <v>-6.2666263084020804E-2</v>
      </c>
      <c r="M492" s="2">
        <v>0.87443273587781101</v>
      </c>
      <c r="N492" s="35" t="s">
        <v>2211</v>
      </c>
    </row>
    <row r="493" spans="1:14" x14ac:dyDescent="0.25">
      <c r="A493" t="s">
        <v>823</v>
      </c>
      <c r="B493" s="1" t="s">
        <v>365</v>
      </c>
      <c r="C493" s="1" t="s">
        <v>450</v>
      </c>
      <c r="D493" s="1">
        <v>40061</v>
      </c>
      <c r="E493" s="1" t="s">
        <v>105</v>
      </c>
      <c r="F493" s="1">
        <v>3340</v>
      </c>
      <c r="G493" s="1">
        <v>269.16079999999999</v>
      </c>
      <c r="H493" s="1"/>
      <c r="I493" s="1">
        <v>440549</v>
      </c>
      <c r="J493" s="1" t="s">
        <v>1909</v>
      </c>
      <c r="K493" s="1" t="s">
        <v>1910</v>
      </c>
      <c r="L493" s="2">
        <v>-0.117732312640364</v>
      </c>
      <c r="M493" s="2">
        <v>0.78857771893755291</v>
      </c>
      <c r="N493" s="34" t="s">
        <v>2215</v>
      </c>
    </row>
    <row r="494" spans="1:14" x14ac:dyDescent="0.25">
      <c r="A494" t="s">
        <v>824</v>
      </c>
      <c r="B494" s="1" t="s">
        <v>365</v>
      </c>
      <c r="C494" s="1" t="s">
        <v>450</v>
      </c>
      <c r="D494" s="1">
        <v>42084</v>
      </c>
      <c r="E494" s="1" t="s">
        <v>105</v>
      </c>
      <c r="F494" s="1">
        <v>3320</v>
      </c>
      <c r="G494" s="1">
        <v>303.14519999999999</v>
      </c>
      <c r="H494" s="1"/>
      <c r="I494" s="1">
        <v>4466133</v>
      </c>
      <c r="J494" s="1"/>
      <c r="K494" s="1" t="s">
        <v>1911</v>
      </c>
      <c r="L494" s="2">
        <v>1.57884059170176E-3</v>
      </c>
      <c r="M494" s="2">
        <v>0.94674487736270996</v>
      </c>
      <c r="N494" s="29" t="s">
        <v>2216</v>
      </c>
    </row>
    <row r="495" spans="1:14" x14ac:dyDescent="0.25">
      <c r="A495" t="s">
        <v>825</v>
      </c>
      <c r="B495" s="1" t="s">
        <v>365</v>
      </c>
      <c r="C495" s="1" t="s">
        <v>450</v>
      </c>
      <c r="D495" s="1">
        <v>41912</v>
      </c>
      <c r="E495" s="1" t="s">
        <v>19</v>
      </c>
      <c r="F495" s="1">
        <v>2555</v>
      </c>
      <c r="G495" s="1">
        <v>340.14150000000001</v>
      </c>
      <c r="H495" s="1"/>
      <c r="I495" s="1">
        <v>6539217</v>
      </c>
      <c r="J495" s="1"/>
      <c r="K495" s="1" t="s">
        <v>1912</v>
      </c>
      <c r="L495" s="2">
        <v>-5.0981396198600898E-2</v>
      </c>
      <c r="M495" s="2">
        <v>0.87733277822308398</v>
      </c>
      <c r="N495" s="33" t="s">
        <v>2210</v>
      </c>
    </row>
    <row r="496" spans="1:14" x14ac:dyDescent="0.25">
      <c r="A496" t="s">
        <v>826</v>
      </c>
      <c r="B496" s="1" t="s">
        <v>103</v>
      </c>
      <c r="C496" s="1" t="s">
        <v>283</v>
      </c>
      <c r="D496" s="1">
        <v>22137</v>
      </c>
      <c r="E496" s="1" t="s">
        <v>105</v>
      </c>
      <c r="F496" s="1">
        <v>2882</v>
      </c>
      <c r="G496" s="1">
        <v>189.13460000000001</v>
      </c>
      <c r="H496" s="1" t="s">
        <v>827</v>
      </c>
      <c r="I496" s="1">
        <v>9085</v>
      </c>
      <c r="J496" s="1" t="s">
        <v>828</v>
      </c>
      <c r="K496" s="1" t="s">
        <v>1913</v>
      </c>
      <c r="L496" s="2">
        <v>8.0652747553641602E-2</v>
      </c>
      <c r="M496" s="2">
        <v>0.80513974527125898</v>
      </c>
      <c r="N496" s="33" t="s">
        <v>2210</v>
      </c>
    </row>
    <row r="497" spans="1:14" x14ac:dyDescent="0.25">
      <c r="A497" t="s">
        <v>829</v>
      </c>
      <c r="B497" s="1" t="s">
        <v>103</v>
      </c>
      <c r="C497" s="1" t="s">
        <v>283</v>
      </c>
      <c r="D497" s="1">
        <v>22138</v>
      </c>
      <c r="E497" s="1" t="s">
        <v>145</v>
      </c>
      <c r="F497" s="1">
        <v>3006.8</v>
      </c>
      <c r="G497" s="1">
        <v>188.10409999999999</v>
      </c>
      <c r="H497" s="1" t="s">
        <v>830</v>
      </c>
      <c r="I497" s="1">
        <v>65072</v>
      </c>
      <c r="J497" s="1" t="s">
        <v>831</v>
      </c>
      <c r="K497" s="1" t="s">
        <v>1914</v>
      </c>
      <c r="L497" s="2">
        <v>0.26563576578950698</v>
      </c>
      <c r="M497" s="2">
        <v>0.65870291089811295</v>
      </c>
      <c r="N497" s="30" t="s">
        <v>2209</v>
      </c>
    </row>
    <row r="498" spans="1:14" x14ac:dyDescent="0.25">
      <c r="A498" t="s">
        <v>832</v>
      </c>
      <c r="B498" s="1" t="s">
        <v>365</v>
      </c>
      <c r="C498" s="1" t="s">
        <v>535</v>
      </c>
      <c r="D498" s="1">
        <v>32836</v>
      </c>
      <c r="E498" s="1" t="s">
        <v>11</v>
      </c>
      <c r="F498" s="1">
        <v>810</v>
      </c>
      <c r="G498" s="1">
        <v>471.73759999999999</v>
      </c>
      <c r="H498" s="1"/>
      <c r="I498" s="1"/>
      <c r="J498" s="1"/>
      <c r="K498" s="1"/>
      <c r="L498" s="2">
        <v>0.22184930692402699</v>
      </c>
      <c r="M498" s="2">
        <v>0.49033804581076706</v>
      </c>
      <c r="N498" s="38" t="s">
        <v>2269</v>
      </c>
    </row>
    <row r="499" spans="1:14" x14ac:dyDescent="0.25">
      <c r="A499" t="s">
        <v>833</v>
      </c>
      <c r="B499" s="1" t="s">
        <v>103</v>
      </c>
      <c r="C499" s="1" t="s">
        <v>108</v>
      </c>
      <c r="D499" s="1">
        <v>40473</v>
      </c>
      <c r="E499" s="1" t="s">
        <v>145</v>
      </c>
      <c r="F499" s="1">
        <v>2080</v>
      </c>
      <c r="G499" s="1">
        <v>171.0411</v>
      </c>
      <c r="H499" s="1" t="s">
        <v>834</v>
      </c>
      <c r="I499" s="1">
        <v>782</v>
      </c>
      <c r="J499" s="1" t="s">
        <v>835</v>
      </c>
      <c r="K499" s="1" t="s">
        <v>1915</v>
      </c>
      <c r="L499" s="2">
        <v>-1.20819615725637E-2</v>
      </c>
      <c r="M499" s="2">
        <v>0.94371482951867891</v>
      </c>
      <c r="N499" s="37" t="s">
        <v>2208</v>
      </c>
    </row>
    <row r="500" spans="1:14" x14ac:dyDescent="0.25">
      <c r="A500" s="7" t="s">
        <v>1333</v>
      </c>
      <c r="B500" s="14" t="s">
        <v>103</v>
      </c>
      <c r="C500" s="14" t="s">
        <v>283</v>
      </c>
      <c r="D500" s="14">
        <v>32306</v>
      </c>
      <c r="E500" s="14" t="s">
        <v>105</v>
      </c>
      <c r="F500" s="14">
        <v>1064</v>
      </c>
      <c r="G500" s="14">
        <v>132.06549999999999</v>
      </c>
      <c r="H500" s="14" t="s">
        <v>1334</v>
      </c>
      <c r="I500" s="14">
        <v>5810</v>
      </c>
      <c r="J500" s="14" t="s">
        <v>1335</v>
      </c>
      <c r="K500" s="14" t="s">
        <v>2177</v>
      </c>
      <c r="L500" s="2">
        <v>-8.8522628455199398E-2</v>
      </c>
      <c r="M500" s="2">
        <v>0.79770737074019793</v>
      </c>
      <c r="N500" s="35" t="s">
        <v>2211</v>
      </c>
    </row>
    <row r="501" spans="1:14" x14ac:dyDescent="0.25">
      <c r="A501" t="s">
        <v>836</v>
      </c>
      <c r="B501" s="1" t="s">
        <v>9</v>
      </c>
      <c r="C501" s="1" t="s">
        <v>344</v>
      </c>
      <c r="D501" s="1">
        <v>34093</v>
      </c>
      <c r="E501" s="1" t="s">
        <v>19</v>
      </c>
      <c r="F501" s="1">
        <v>5046</v>
      </c>
      <c r="G501" s="1">
        <v>407.28030000000001</v>
      </c>
      <c r="H501" s="1" t="s">
        <v>837</v>
      </c>
      <c r="I501" s="1"/>
      <c r="J501" s="1"/>
      <c r="K501" s="1" t="s">
        <v>1916</v>
      </c>
      <c r="L501" s="2">
        <v>-0.23567596493942999</v>
      </c>
      <c r="M501" s="2">
        <v>0.56056975224709393</v>
      </c>
      <c r="N501" s="33" t="s">
        <v>2210</v>
      </c>
    </row>
    <row r="502" spans="1:14" x14ac:dyDescent="0.25">
      <c r="A502" s="6" t="s">
        <v>838</v>
      </c>
      <c r="B502" s="1" t="s">
        <v>103</v>
      </c>
      <c r="C502" s="1" t="s">
        <v>236</v>
      </c>
      <c r="D502" s="1">
        <v>590</v>
      </c>
      <c r="E502" s="1" t="s">
        <v>105</v>
      </c>
      <c r="F502" s="1">
        <v>724</v>
      </c>
      <c r="G502" s="1">
        <v>110.027</v>
      </c>
      <c r="H502" s="1" t="s">
        <v>839</v>
      </c>
      <c r="I502" s="1">
        <v>107812</v>
      </c>
      <c r="J502" s="1" t="s">
        <v>840</v>
      </c>
      <c r="K502" s="1" t="s">
        <v>1917</v>
      </c>
      <c r="L502" s="2">
        <v>0.199985840318706</v>
      </c>
      <c r="M502" s="2">
        <v>0.34635721156528904</v>
      </c>
      <c r="N502" s="33" t="s">
        <v>2210</v>
      </c>
    </row>
    <row r="503" spans="1:14" x14ac:dyDescent="0.25">
      <c r="A503" t="s">
        <v>841</v>
      </c>
      <c r="B503" s="1" t="s">
        <v>228</v>
      </c>
      <c r="C503" s="1" t="s">
        <v>447</v>
      </c>
      <c r="D503" s="1">
        <v>3127</v>
      </c>
      <c r="E503" s="1" t="s">
        <v>19</v>
      </c>
      <c r="F503" s="1">
        <v>1291.2</v>
      </c>
      <c r="G503" s="1">
        <v>135.03120000000001</v>
      </c>
      <c r="H503" s="1" t="s">
        <v>842</v>
      </c>
      <c r="I503" s="1">
        <v>790</v>
      </c>
      <c r="J503" s="1" t="s">
        <v>843</v>
      </c>
      <c r="K503" s="1" t="s">
        <v>1918</v>
      </c>
      <c r="L503" s="2">
        <v>2.34085848104396E-2</v>
      </c>
      <c r="M503" s="2">
        <v>0.89135732568051496</v>
      </c>
      <c r="N503" s="37" t="s">
        <v>2208</v>
      </c>
    </row>
    <row r="504" spans="1:14" x14ac:dyDescent="0.25">
      <c r="A504" t="s">
        <v>844</v>
      </c>
      <c r="B504" s="1" t="s">
        <v>103</v>
      </c>
      <c r="C504" s="1" t="s">
        <v>108</v>
      </c>
      <c r="D504" s="1">
        <v>15716</v>
      </c>
      <c r="E504" s="1" t="s">
        <v>105</v>
      </c>
      <c r="F504" s="1">
        <v>2040</v>
      </c>
      <c r="G504" s="1">
        <v>157.0608</v>
      </c>
      <c r="H504" s="1" t="s">
        <v>1919</v>
      </c>
      <c r="I504" s="1">
        <v>459122</v>
      </c>
      <c r="J504" s="1" t="s">
        <v>1920</v>
      </c>
      <c r="K504" s="1" t="s">
        <v>1921</v>
      </c>
      <c r="L504" s="2">
        <v>-0.147374246471241</v>
      </c>
      <c r="M504" s="2">
        <v>0.67725959371158295</v>
      </c>
      <c r="N504" s="34" t="s">
        <v>2215</v>
      </c>
    </row>
    <row r="505" spans="1:14" x14ac:dyDescent="0.25">
      <c r="A505" t="s">
        <v>1431</v>
      </c>
      <c r="B505" s="1" t="s">
        <v>103</v>
      </c>
      <c r="C505" s="1" t="s">
        <v>108</v>
      </c>
      <c r="D505" s="1">
        <v>40730</v>
      </c>
      <c r="E505" s="1" t="s">
        <v>105</v>
      </c>
      <c r="F505" s="1">
        <v>2263</v>
      </c>
      <c r="G505" s="1">
        <v>141.0659</v>
      </c>
      <c r="H505" s="1" t="s">
        <v>845</v>
      </c>
      <c r="I505" s="1">
        <v>70630</v>
      </c>
      <c r="J505" s="1" t="s">
        <v>1922</v>
      </c>
      <c r="K505" s="1" t="s">
        <v>1923</v>
      </c>
      <c r="L505" s="2">
        <v>-6.5205771471821203E-2</v>
      </c>
      <c r="M505" s="2">
        <v>0.88798430198405398</v>
      </c>
      <c r="N505" s="29" t="s">
        <v>2216</v>
      </c>
    </row>
    <row r="506" spans="1:14" x14ac:dyDescent="0.25">
      <c r="A506" t="s">
        <v>846</v>
      </c>
      <c r="B506" s="1" t="s">
        <v>103</v>
      </c>
      <c r="C506" s="1" t="s">
        <v>323</v>
      </c>
      <c r="D506" s="1">
        <v>38116</v>
      </c>
      <c r="E506" s="1" t="s">
        <v>19</v>
      </c>
      <c r="F506" s="1">
        <v>1708.8</v>
      </c>
      <c r="G506" s="1">
        <v>160.04040000000001</v>
      </c>
      <c r="H506" s="1" t="s">
        <v>847</v>
      </c>
      <c r="I506" s="1">
        <v>69867</v>
      </c>
      <c r="J506" s="1" t="s">
        <v>848</v>
      </c>
      <c r="K506" s="1" t="s">
        <v>1924</v>
      </c>
      <c r="L506" s="2">
        <v>5.3557794731619202E-2</v>
      </c>
      <c r="M506" s="2">
        <v>0.81022133925443596</v>
      </c>
      <c r="N506" s="39" t="s">
        <v>2270</v>
      </c>
    </row>
    <row r="507" spans="1:14" x14ac:dyDescent="0.25">
      <c r="A507" t="s">
        <v>849</v>
      </c>
      <c r="B507" s="1" t="s">
        <v>103</v>
      </c>
      <c r="C507" s="1" t="s">
        <v>323</v>
      </c>
      <c r="D507" s="1">
        <v>27513</v>
      </c>
      <c r="E507" s="1" t="s">
        <v>105</v>
      </c>
      <c r="F507" s="1">
        <v>2850</v>
      </c>
      <c r="G507" s="1">
        <v>176.07060000000001</v>
      </c>
      <c r="H507" s="1" t="s">
        <v>1925</v>
      </c>
      <c r="I507" s="1">
        <v>802</v>
      </c>
      <c r="J507" s="1" t="s">
        <v>850</v>
      </c>
      <c r="K507" s="1" t="s">
        <v>1926</v>
      </c>
      <c r="L507" s="2">
        <v>-2.0345744064603599E-2</v>
      </c>
      <c r="M507" s="2">
        <v>0.924947688448438</v>
      </c>
      <c r="N507" s="32" t="s">
        <v>2213</v>
      </c>
    </row>
    <row r="508" spans="1:14" x14ac:dyDescent="0.25">
      <c r="A508" t="s">
        <v>851</v>
      </c>
      <c r="B508" s="1" t="s">
        <v>103</v>
      </c>
      <c r="C508" s="1" t="s">
        <v>323</v>
      </c>
      <c r="D508" s="1">
        <v>42087</v>
      </c>
      <c r="E508" s="1" t="s">
        <v>105</v>
      </c>
      <c r="F508" s="1">
        <v>2185</v>
      </c>
      <c r="G508" s="1">
        <v>304.12920000000003</v>
      </c>
      <c r="H508" s="1">
        <v>1825942</v>
      </c>
      <c r="I508" s="1">
        <v>25200879</v>
      </c>
      <c r="J508" s="1"/>
      <c r="K508" s="1" t="s">
        <v>1927</v>
      </c>
      <c r="L508" s="2">
        <v>-8.8708678747139003E-2</v>
      </c>
      <c r="M508" s="2">
        <v>0.85927903770452096</v>
      </c>
      <c r="N508" s="33" t="s">
        <v>2210</v>
      </c>
    </row>
    <row r="509" spans="1:14" x14ac:dyDescent="0.25">
      <c r="A509" t="s">
        <v>852</v>
      </c>
      <c r="B509" s="1" t="s">
        <v>103</v>
      </c>
      <c r="C509" s="1" t="s">
        <v>323</v>
      </c>
      <c r="D509" s="1">
        <v>18349</v>
      </c>
      <c r="E509" s="1" t="s">
        <v>105</v>
      </c>
      <c r="F509" s="1">
        <v>2600</v>
      </c>
      <c r="G509" s="1">
        <v>206.0812</v>
      </c>
      <c r="H509" s="1" t="s">
        <v>1928</v>
      </c>
      <c r="I509" s="1">
        <v>92904</v>
      </c>
      <c r="J509" s="1" t="s">
        <v>853</v>
      </c>
      <c r="K509" s="1" t="s">
        <v>1929</v>
      </c>
      <c r="L509" s="2">
        <v>4.31173725721146E-2</v>
      </c>
      <c r="M509" s="2">
        <v>0.87443273587781101</v>
      </c>
      <c r="N509" s="33" t="s">
        <v>2210</v>
      </c>
    </row>
    <row r="510" spans="1:14" x14ac:dyDescent="0.25">
      <c r="A510" t="s">
        <v>1432</v>
      </c>
      <c r="B510" s="1" t="s">
        <v>103</v>
      </c>
      <c r="C510" s="1" t="s">
        <v>323</v>
      </c>
      <c r="D510" s="1">
        <v>32405</v>
      </c>
      <c r="E510" s="1" t="s">
        <v>105</v>
      </c>
      <c r="F510" s="1">
        <v>3205</v>
      </c>
      <c r="G510" s="1">
        <v>190.08629999999999</v>
      </c>
      <c r="H510" s="1" t="s">
        <v>854</v>
      </c>
      <c r="I510" s="1">
        <v>3744</v>
      </c>
      <c r="J510" s="1"/>
      <c r="K510" s="1" t="s">
        <v>1930</v>
      </c>
      <c r="L510" s="2">
        <v>-7.9854502414128795E-2</v>
      </c>
      <c r="M510" s="2">
        <v>0.88798430198405398</v>
      </c>
      <c r="N510" s="34" t="s">
        <v>2215</v>
      </c>
    </row>
    <row r="511" spans="1:14" x14ac:dyDescent="0.25">
      <c r="A511" t="s">
        <v>855</v>
      </c>
      <c r="B511" s="1" t="s">
        <v>103</v>
      </c>
      <c r="C511" s="1" t="s">
        <v>323</v>
      </c>
      <c r="D511" s="1">
        <v>54917</v>
      </c>
      <c r="E511" s="1" t="s">
        <v>19</v>
      </c>
      <c r="F511" s="1">
        <v>2926</v>
      </c>
      <c r="G511" s="1">
        <v>245.0932</v>
      </c>
      <c r="H511" s="1"/>
      <c r="I511" s="1"/>
      <c r="J511" s="1"/>
      <c r="K511" s="1"/>
      <c r="L511" s="2">
        <v>-6.425715055707E-2</v>
      </c>
      <c r="M511" s="2">
        <v>0.85685678077239791</v>
      </c>
      <c r="N511" s="30" t="s">
        <v>2209</v>
      </c>
    </row>
    <row r="512" spans="1:14" x14ac:dyDescent="0.25">
      <c r="A512" t="s">
        <v>856</v>
      </c>
      <c r="B512" s="1" t="s">
        <v>228</v>
      </c>
      <c r="C512" s="1" t="s">
        <v>447</v>
      </c>
      <c r="D512" s="1">
        <v>1123</v>
      </c>
      <c r="E512" s="1" t="s">
        <v>19</v>
      </c>
      <c r="F512" s="1">
        <v>1602.1</v>
      </c>
      <c r="G512" s="1">
        <v>267.07350000000002</v>
      </c>
      <c r="H512" s="1" t="s">
        <v>857</v>
      </c>
      <c r="I512" s="1">
        <v>6021</v>
      </c>
      <c r="J512" s="1" t="s">
        <v>858</v>
      </c>
      <c r="K512" s="1" t="s">
        <v>1931</v>
      </c>
      <c r="L512" s="2">
        <v>7.7950894842500104E-2</v>
      </c>
      <c r="M512" s="2">
        <v>0.88798430198405398</v>
      </c>
      <c r="N512" s="37" t="s">
        <v>2208</v>
      </c>
    </row>
    <row r="513" spans="1:14" x14ac:dyDescent="0.25">
      <c r="A513" t="s">
        <v>859</v>
      </c>
      <c r="B513" s="1" t="s">
        <v>103</v>
      </c>
      <c r="C513" s="1" t="s">
        <v>250</v>
      </c>
      <c r="D513" s="1">
        <v>33441</v>
      </c>
      <c r="E513" s="1" t="s">
        <v>105</v>
      </c>
      <c r="F513" s="1">
        <v>2810</v>
      </c>
      <c r="G513" s="1">
        <v>232.15430000000001</v>
      </c>
      <c r="H513" s="1" t="s">
        <v>860</v>
      </c>
      <c r="I513" s="1">
        <v>168379</v>
      </c>
      <c r="J513" s="1"/>
      <c r="K513" s="1" t="s">
        <v>1932</v>
      </c>
      <c r="L513" s="2">
        <v>0.14461794337957401</v>
      </c>
      <c r="M513" s="2">
        <v>0.78857771893755291</v>
      </c>
      <c r="N513" s="33" t="s">
        <v>2210</v>
      </c>
    </row>
    <row r="514" spans="1:14" x14ac:dyDescent="0.25">
      <c r="A514" t="s">
        <v>861</v>
      </c>
      <c r="B514" s="1" t="s">
        <v>103</v>
      </c>
      <c r="C514" s="1" t="s">
        <v>250</v>
      </c>
      <c r="D514" s="1">
        <v>35437</v>
      </c>
      <c r="E514" s="1" t="s">
        <v>19</v>
      </c>
      <c r="F514" s="1">
        <v>1420</v>
      </c>
      <c r="G514" s="1">
        <v>144.06659999999999</v>
      </c>
      <c r="H514" s="1" t="s">
        <v>862</v>
      </c>
      <c r="I514" s="1">
        <v>10855600</v>
      </c>
      <c r="J514" s="1"/>
      <c r="K514" s="1" t="s">
        <v>1933</v>
      </c>
      <c r="L514" s="2">
        <v>-5.4321504906698001E-2</v>
      </c>
      <c r="M514" s="2">
        <v>0.87443273587781101</v>
      </c>
      <c r="N514" s="37" t="s">
        <v>2208</v>
      </c>
    </row>
    <row r="515" spans="1:14" x14ac:dyDescent="0.25">
      <c r="A515" t="s">
        <v>863</v>
      </c>
      <c r="B515" s="1" t="s">
        <v>103</v>
      </c>
      <c r="C515" s="1" t="s">
        <v>250</v>
      </c>
      <c r="D515" s="1">
        <v>1125</v>
      </c>
      <c r="E515" s="1" t="s">
        <v>105</v>
      </c>
      <c r="F515" s="1">
        <v>2800</v>
      </c>
      <c r="G515" s="1">
        <v>132.1019</v>
      </c>
      <c r="H515" s="1" t="s">
        <v>864</v>
      </c>
      <c r="I515" s="1">
        <v>6306</v>
      </c>
      <c r="J515" s="1" t="s">
        <v>865</v>
      </c>
      <c r="K515" s="1" t="s">
        <v>1934</v>
      </c>
      <c r="L515" s="2">
        <v>-6.8162612582340798E-2</v>
      </c>
      <c r="M515" s="2">
        <v>0.78857771893755291</v>
      </c>
      <c r="N515" s="32" t="s">
        <v>2213</v>
      </c>
    </row>
    <row r="516" spans="1:14" x14ac:dyDescent="0.25">
      <c r="A516" t="s">
        <v>866</v>
      </c>
      <c r="B516" s="1" t="s">
        <v>365</v>
      </c>
      <c r="C516" s="1" t="s">
        <v>450</v>
      </c>
      <c r="D516" s="1">
        <v>40046</v>
      </c>
      <c r="E516" s="1" t="s">
        <v>105</v>
      </c>
      <c r="F516" s="1">
        <v>2742</v>
      </c>
      <c r="G516" s="1">
        <v>203.13900000000001</v>
      </c>
      <c r="H516" s="1"/>
      <c r="I516" s="1">
        <v>5246009</v>
      </c>
      <c r="J516" s="1"/>
      <c r="K516" s="1" t="s">
        <v>1935</v>
      </c>
      <c r="L516" s="2">
        <v>-2.32455857195078E-2</v>
      </c>
      <c r="M516" s="2">
        <v>0.924947688448438</v>
      </c>
      <c r="N516" s="37" t="s">
        <v>2208</v>
      </c>
    </row>
    <row r="517" spans="1:14" x14ac:dyDescent="0.25">
      <c r="A517" t="s">
        <v>867</v>
      </c>
      <c r="B517" s="1" t="s">
        <v>365</v>
      </c>
      <c r="C517" s="1" t="s">
        <v>450</v>
      </c>
      <c r="D517" s="1">
        <v>40008</v>
      </c>
      <c r="E517" s="1" t="s">
        <v>19</v>
      </c>
      <c r="F517" s="1">
        <v>1992</v>
      </c>
      <c r="G517" s="1">
        <v>187.1088</v>
      </c>
      <c r="H517" s="1"/>
      <c r="I517" s="1">
        <v>342532</v>
      </c>
      <c r="J517" s="1"/>
      <c r="K517" s="1" t="s">
        <v>1936</v>
      </c>
      <c r="L517" s="2">
        <v>-0.13154171694280201</v>
      </c>
      <c r="M517" s="2">
        <v>0.75351872519716001</v>
      </c>
      <c r="N517" s="30" t="s">
        <v>2209</v>
      </c>
    </row>
    <row r="518" spans="1:14" x14ac:dyDescent="0.25">
      <c r="A518" t="s">
        <v>868</v>
      </c>
      <c r="B518" s="1" t="s">
        <v>365</v>
      </c>
      <c r="C518" s="1" t="s">
        <v>450</v>
      </c>
      <c r="D518" s="1">
        <v>52322</v>
      </c>
      <c r="E518" s="1" t="s">
        <v>105</v>
      </c>
      <c r="F518" s="1">
        <v>3242</v>
      </c>
      <c r="G518" s="1">
        <v>245.18600000000001</v>
      </c>
      <c r="H518" s="1"/>
      <c r="I518" s="1"/>
      <c r="J518" s="1"/>
      <c r="K518" s="1"/>
      <c r="L518" s="2">
        <v>-0.129865229673716</v>
      </c>
      <c r="M518" s="2">
        <v>0.67032546389759695</v>
      </c>
      <c r="N518" s="31" t="s">
        <v>2212</v>
      </c>
    </row>
    <row r="519" spans="1:14" x14ac:dyDescent="0.25">
      <c r="A519" t="s">
        <v>869</v>
      </c>
      <c r="B519" s="1" t="s">
        <v>365</v>
      </c>
      <c r="C519" s="1" t="s">
        <v>450</v>
      </c>
      <c r="D519" s="1">
        <v>35418</v>
      </c>
      <c r="E519" s="1" t="s">
        <v>105</v>
      </c>
      <c r="F519" s="1">
        <v>2906</v>
      </c>
      <c r="G519" s="1">
        <v>229.15469999999999</v>
      </c>
      <c r="H519" s="1"/>
      <c r="I519" s="1">
        <v>342734</v>
      </c>
      <c r="J519" s="1"/>
      <c r="K519" s="1" t="s">
        <v>1937</v>
      </c>
      <c r="L519" s="2">
        <v>-1.8387447959107801E-2</v>
      </c>
      <c r="M519" s="2">
        <v>0.91038373493360991</v>
      </c>
      <c r="N519" s="37" t="s">
        <v>2208</v>
      </c>
    </row>
    <row r="520" spans="1:14" x14ac:dyDescent="0.25">
      <c r="A520" t="s">
        <v>870</v>
      </c>
      <c r="B520" s="1" t="s">
        <v>365</v>
      </c>
      <c r="C520" s="1" t="s">
        <v>450</v>
      </c>
      <c r="D520" s="1">
        <v>40049</v>
      </c>
      <c r="E520" s="1" t="s">
        <v>105</v>
      </c>
      <c r="F520" s="1">
        <v>2995</v>
      </c>
      <c r="G520" s="1">
        <v>231.1703</v>
      </c>
      <c r="H520" s="1"/>
      <c r="I520" s="1">
        <v>435949</v>
      </c>
      <c r="J520" s="1"/>
      <c r="K520" s="1" t="s">
        <v>1938</v>
      </c>
      <c r="L520" s="2">
        <v>-7.9860113370710403E-2</v>
      </c>
      <c r="M520" s="2">
        <v>0.85927903770452096</v>
      </c>
      <c r="N520" s="31" t="s">
        <v>2212</v>
      </c>
    </row>
    <row r="521" spans="1:14" x14ac:dyDescent="0.25">
      <c r="A521" t="s">
        <v>871</v>
      </c>
      <c r="B521" s="1" t="s">
        <v>103</v>
      </c>
      <c r="C521" s="1" t="s">
        <v>250</v>
      </c>
      <c r="D521" s="1">
        <v>44656</v>
      </c>
      <c r="E521" s="1" t="s">
        <v>19</v>
      </c>
      <c r="F521" s="1">
        <v>1564</v>
      </c>
      <c r="G521" s="1">
        <v>101.0608</v>
      </c>
      <c r="H521" s="1" t="s">
        <v>872</v>
      </c>
      <c r="I521" s="1">
        <v>10430</v>
      </c>
      <c r="J521" s="1" t="s">
        <v>873</v>
      </c>
      <c r="K521" s="1" t="s">
        <v>1939</v>
      </c>
      <c r="L521" s="2">
        <v>-7.4645031352830293E-2</v>
      </c>
      <c r="M521" s="2">
        <v>0.86760831348766798</v>
      </c>
      <c r="N521" s="33" t="s">
        <v>2210</v>
      </c>
    </row>
    <row r="522" spans="1:14" x14ac:dyDescent="0.25">
      <c r="A522" t="s">
        <v>874</v>
      </c>
      <c r="B522" s="1" t="s">
        <v>103</v>
      </c>
      <c r="C522" s="1" t="s">
        <v>250</v>
      </c>
      <c r="D522" s="1">
        <v>34407</v>
      </c>
      <c r="E522" s="1" t="s">
        <v>105</v>
      </c>
      <c r="F522" s="1">
        <v>3085</v>
      </c>
      <c r="G522" s="1">
        <v>246.17</v>
      </c>
      <c r="H522" s="1" t="s">
        <v>875</v>
      </c>
      <c r="I522" s="1">
        <v>6426851</v>
      </c>
      <c r="J522" s="1"/>
      <c r="K522" s="1" t="s">
        <v>1940</v>
      </c>
      <c r="L522" s="2">
        <v>8.7696358881774201E-3</v>
      </c>
      <c r="M522" s="2">
        <v>0.94371482951867891</v>
      </c>
      <c r="N522" s="35" t="s">
        <v>2211</v>
      </c>
    </row>
    <row r="523" spans="1:14" x14ac:dyDescent="0.25">
      <c r="A523" t="s">
        <v>876</v>
      </c>
      <c r="B523" s="1" t="s">
        <v>103</v>
      </c>
      <c r="C523" s="1" t="s">
        <v>250</v>
      </c>
      <c r="D523" s="1">
        <v>35107</v>
      </c>
      <c r="E523" s="1" t="s">
        <v>19</v>
      </c>
      <c r="F523" s="1">
        <v>1950</v>
      </c>
      <c r="G523" s="1">
        <v>158.0823</v>
      </c>
      <c r="H523" s="1" t="s">
        <v>877</v>
      </c>
      <c r="I523" s="1">
        <v>546304</v>
      </c>
      <c r="J523" s="1"/>
      <c r="K523" s="1" t="s">
        <v>1941</v>
      </c>
      <c r="L523" s="2">
        <v>-0.17775440404995899</v>
      </c>
      <c r="M523" s="2">
        <v>0.67032546389759695</v>
      </c>
      <c r="N523" s="30" t="s">
        <v>2209</v>
      </c>
    </row>
    <row r="524" spans="1:14" x14ac:dyDescent="0.25">
      <c r="A524" t="s">
        <v>1433</v>
      </c>
      <c r="B524" s="1" t="s">
        <v>103</v>
      </c>
      <c r="C524" s="1" t="s">
        <v>323</v>
      </c>
      <c r="D524" s="1">
        <v>1417</v>
      </c>
      <c r="E524" s="1" t="s">
        <v>19</v>
      </c>
      <c r="F524" s="1">
        <v>2224</v>
      </c>
      <c r="G524" s="1">
        <v>188.03530000000001</v>
      </c>
      <c r="H524" s="1" t="s">
        <v>878</v>
      </c>
      <c r="I524" s="1">
        <v>3845</v>
      </c>
      <c r="J524" s="1" t="s">
        <v>879</v>
      </c>
      <c r="K524" s="1" t="s">
        <v>1942</v>
      </c>
      <c r="L524" s="2">
        <v>7.8270226427142001E-2</v>
      </c>
      <c r="M524" s="2">
        <v>0.78857771893755291</v>
      </c>
      <c r="N524" s="37" t="s">
        <v>2208</v>
      </c>
    </row>
    <row r="525" spans="1:14" x14ac:dyDescent="0.25">
      <c r="A525" t="s">
        <v>880</v>
      </c>
      <c r="B525" s="1" t="s">
        <v>103</v>
      </c>
      <c r="C525" s="1" t="s">
        <v>323</v>
      </c>
      <c r="D525" s="1">
        <v>15140</v>
      </c>
      <c r="E525" s="1" t="s">
        <v>105</v>
      </c>
      <c r="F525" s="1">
        <v>2739</v>
      </c>
      <c r="G525" s="1">
        <v>209.09209999999999</v>
      </c>
      <c r="H525" s="1" t="s">
        <v>881</v>
      </c>
      <c r="I525" s="1">
        <v>161166</v>
      </c>
      <c r="J525" s="1" t="s">
        <v>882</v>
      </c>
      <c r="K525" s="1" t="s">
        <v>1943</v>
      </c>
      <c r="L525" s="2">
        <v>0.17329743597060701</v>
      </c>
      <c r="M525" s="2">
        <v>0.25642675946823501</v>
      </c>
      <c r="N525" s="32" t="s">
        <v>2213</v>
      </c>
    </row>
    <row r="526" spans="1:14" x14ac:dyDescent="0.25">
      <c r="A526" t="s">
        <v>886</v>
      </c>
      <c r="B526" s="1" t="s">
        <v>17</v>
      </c>
      <c r="C526" s="1" t="s">
        <v>18</v>
      </c>
      <c r="D526" s="1">
        <v>527</v>
      </c>
      <c r="E526" s="1" t="s">
        <v>19</v>
      </c>
      <c r="F526" s="1">
        <v>681.6</v>
      </c>
      <c r="G526" s="1">
        <v>89.0244</v>
      </c>
      <c r="H526" s="1" t="s">
        <v>887</v>
      </c>
      <c r="I526" s="1">
        <v>61503</v>
      </c>
      <c r="J526" s="1" t="s">
        <v>1945</v>
      </c>
      <c r="K526" s="1" t="s">
        <v>1946</v>
      </c>
      <c r="L526" s="2">
        <v>7.8243666489595902E-3</v>
      </c>
      <c r="M526" s="2">
        <v>0.93026114624305101</v>
      </c>
      <c r="N526" s="29" t="s">
        <v>2216</v>
      </c>
    </row>
    <row r="527" spans="1:14" x14ac:dyDescent="0.25">
      <c r="A527" t="s">
        <v>888</v>
      </c>
      <c r="B527" s="1" t="s">
        <v>17</v>
      </c>
      <c r="C527" s="1" t="s">
        <v>889</v>
      </c>
      <c r="D527" s="1">
        <v>567</v>
      </c>
      <c r="E527" s="1" t="s">
        <v>145</v>
      </c>
      <c r="F527" s="1">
        <v>3500</v>
      </c>
      <c r="G527" s="1">
        <v>387.11439999999999</v>
      </c>
      <c r="H527" s="1" t="s">
        <v>1947</v>
      </c>
      <c r="I527" s="1">
        <v>84571</v>
      </c>
      <c r="J527" s="1" t="s">
        <v>890</v>
      </c>
      <c r="K527" s="1" t="s">
        <v>1948</v>
      </c>
      <c r="L527" s="2">
        <v>-2.68943590310486E-3</v>
      </c>
      <c r="M527" s="2">
        <v>0.94674487736270996</v>
      </c>
      <c r="N527" s="33" t="s">
        <v>2210</v>
      </c>
    </row>
    <row r="528" spans="1:14" x14ac:dyDescent="0.25">
      <c r="A528" t="s">
        <v>891</v>
      </c>
      <c r="B528" s="1" t="s">
        <v>9</v>
      </c>
      <c r="C528" s="1" t="s">
        <v>510</v>
      </c>
      <c r="D528" s="1">
        <v>57422</v>
      </c>
      <c r="E528" s="1" t="s">
        <v>11</v>
      </c>
      <c r="F528" s="1">
        <v>3842</v>
      </c>
      <c r="G528" s="1">
        <v>946.71889999999996</v>
      </c>
      <c r="H528" s="1"/>
      <c r="I528" s="1"/>
      <c r="J528" s="1"/>
      <c r="K528" s="1"/>
      <c r="L528" s="2">
        <v>-2.45964307169107E-2</v>
      </c>
      <c r="M528" s="2">
        <v>0.8931783396257269</v>
      </c>
      <c r="N528" s="33" t="s">
        <v>2210</v>
      </c>
    </row>
    <row r="529" spans="1:14" x14ac:dyDescent="0.25">
      <c r="A529" t="s">
        <v>892</v>
      </c>
      <c r="B529" s="1" t="s">
        <v>9</v>
      </c>
      <c r="C529" s="1" t="s">
        <v>510</v>
      </c>
      <c r="D529" s="1">
        <v>57370</v>
      </c>
      <c r="E529" s="1" t="s">
        <v>11</v>
      </c>
      <c r="F529" s="1">
        <v>3778</v>
      </c>
      <c r="G529" s="1">
        <v>972.7346</v>
      </c>
      <c r="H529" s="1"/>
      <c r="I529" s="1"/>
      <c r="J529" s="1"/>
      <c r="K529" s="1"/>
      <c r="L529" s="2">
        <v>-6.0815677243600798E-2</v>
      </c>
      <c r="M529" s="2">
        <v>0.79990513141455299</v>
      </c>
      <c r="N529" s="29" t="s">
        <v>2216</v>
      </c>
    </row>
    <row r="530" spans="1:14" x14ac:dyDescent="0.25">
      <c r="A530" t="s">
        <v>893</v>
      </c>
      <c r="B530" s="1" t="s">
        <v>9</v>
      </c>
      <c r="C530" s="1" t="s">
        <v>510</v>
      </c>
      <c r="D530" s="1">
        <v>53010</v>
      </c>
      <c r="E530" s="1" t="s">
        <v>11</v>
      </c>
      <c r="F530" s="1">
        <v>2527</v>
      </c>
      <c r="G530" s="1">
        <v>862.625</v>
      </c>
      <c r="H530" s="1"/>
      <c r="I530" s="1"/>
      <c r="J530" s="1"/>
      <c r="K530" s="1"/>
      <c r="L530" s="2">
        <v>6.2197394963898103E-2</v>
      </c>
      <c r="M530" s="2">
        <v>0.79973859433049399</v>
      </c>
      <c r="N530" s="37" t="s">
        <v>2208</v>
      </c>
    </row>
    <row r="531" spans="1:14" x14ac:dyDescent="0.25">
      <c r="A531" t="s">
        <v>894</v>
      </c>
      <c r="B531" s="1" t="s">
        <v>9</v>
      </c>
      <c r="C531" s="1" t="s">
        <v>208</v>
      </c>
      <c r="D531" s="1">
        <v>1645</v>
      </c>
      <c r="E531" s="1" t="s">
        <v>19</v>
      </c>
      <c r="F531" s="1">
        <v>5300</v>
      </c>
      <c r="G531" s="1">
        <v>199.1704</v>
      </c>
      <c r="H531" s="1" t="s">
        <v>895</v>
      </c>
      <c r="I531" s="1">
        <v>3893</v>
      </c>
      <c r="J531" s="1" t="s">
        <v>896</v>
      </c>
      <c r="K531" s="1" t="s">
        <v>1949</v>
      </c>
      <c r="L531" s="2">
        <v>-0.101304452888587</v>
      </c>
      <c r="M531" s="2">
        <v>0.87874317138221592</v>
      </c>
      <c r="N531" s="37" t="s">
        <v>2208</v>
      </c>
    </row>
    <row r="532" spans="1:14" x14ac:dyDescent="0.25">
      <c r="A532" s="6" t="s">
        <v>897</v>
      </c>
      <c r="B532" s="1" t="s">
        <v>9</v>
      </c>
      <c r="C532" s="1" t="s">
        <v>311</v>
      </c>
      <c r="D532" s="1">
        <v>34534</v>
      </c>
      <c r="E532" s="1" t="s">
        <v>11</v>
      </c>
      <c r="F532" s="1">
        <v>1235</v>
      </c>
      <c r="G532" s="1">
        <v>344.27949999999998</v>
      </c>
      <c r="H532" s="1" t="s">
        <v>898</v>
      </c>
      <c r="I532" s="1">
        <v>168381</v>
      </c>
      <c r="J532" s="1"/>
      <c r="K532" s="1" t="s">
        <v>1950</v>
      </c>
      <c r="L532" s="2">
        <v>0.104636863193569</v>
      </c>
      <c r="M532" s="2">
        <v>0.87443273587781101</v>
      </c>
      <c r="N532" s="37" t="s">
        <v>2208</v>
      </c>
    </row>
    <row r="533" spans="1:14" x14ac:dyDescent="0.25">
      <c r="A533" t="s">
        <v>899</v>
      </c>
      <c r="B533" s="1" t="s">
        <v>103</v>
      </c>
      <c r="C533" s="1" t="s">
        <v>250</v>
      </c>
      <c r="D533" s="1">
        <v>60</v>
      </c>
      <c r="E533" s="1" t="s">
        <v>105</v>
      </c>
      <c r="F533" s="1">
        <v>2864</v>
      </c>
      <c r="G533" s="1">
        <v>132.1019</v>
      </c>
      <c r="H533" s="1" t="s">
        <v>900</v>
      </c>
      <c r="I533" s="1">
        <v>6106</v>
      </c>
      <c r="J533" s="1" t="s">
        <v>901</v>
      </c>
      <c r="K533" s="1" t="s">
        <v>1951</v>
      </c>
      <c r="L533" s="2">
        <v>4.5602276685988998E-4</v>
      </c>
      <c r="M533" s="2">
        <v>0.94869200494819894</v>
      </c>
      <c r="N533" s="38" t="s">
        <v>2269</v>
      </c>
    </row>
    <row r="534" spans="1:14" x14ac:dyDescent="0.25">
      <c r="A534" t="s">
        <v>902</v>
      </c>
      <c r="B534" s="1" t="s">
        <v>365</v>
      </c>
      <c r="C534" s="1" t="s">
        <v>450</v>
      </c>
      <c r="D534" s="1">
        <v>40010</v>
      </c>
      <c r="E534" s="1" t="s">
        <v>105</v>
      </c>
      <c r="F534" s="1">
        <v>2801</v>
      </c>
      <c r="G534" s="1">
        <v>203.13900000000001</v>
      </c>
      <c r="H534" s="1"/>
      <c r="I534" s="1">
        <v>259321</v>
      </c>
      <c r="J534" s="1"/>
      <c r="K534" s="1" t="s">
        <v>1952</v>
      </c>
      <c r="L534" s="2">
        <v>7.8415628911169002E-2</v>
      </c>
      <c r="M534" s="2">
        <v>0.80904710696650195</v>
      </c>
      <c r="N534" s="32" t="s">
        <v>2213</v>
      </c>
    </row>
    <row r="535" spans="1:14" x14ac:dyDescent="0.25">
      <c r="A535" t="s">
        <v>903</v>
      </c>
      <c r="B535" s="1" t="s">
        <v>365</v>
      </c>
      <c r="C535" s="1" t="s">
        <v>450</v>
      </c>
      <c r="D535" s="1">
        <v>40045</v>
      </c>
      <c r="E535" s="1" t="s">
        <v>105</v>
      </c>
      <c r="F535" s="1">
        <v>2778</v>
      </c>
      <c r="G535" s="1">
        <v>189.1234</v>
      </c>
      <c r="H535" s="1"/>
      <c r="I535" s="1">
        <v>79070</v>
      </c>
      <c r="J535" s="1"/>
      <c r="K535" s="1" t="s">
        <v>1953</v>
      </c>
      <c r="L535" s="2">
        <v>-2.8881665176433298E-3</v>
      </c>
      <c r="M535" s="2">
        <v>0.94388671744262398</v>
      </c>
      <c r="N535" s="30" t="s">
        <v>2209</v>
      </c>
    </row>
    <row r="536" spans="1:14" x14ac:dyDescent="0.25">
      <c r="A536" t="s">
        <v>904</v>
      </c>
      <c r="B536" s="1" t="s">
        <v>365</v>
      </c>
      <c r="C536" s="1" t="s">
        <v>450</v>
      </c>
      <c r="D536" s="1">
        <v>36756</v>
      </c>
      <c r="E536" s="1" t="s">
        <v>105</v>
      </c>
      <c r="F536" s="1">
        <v>3285</v>
      </c>
      <c r="G536" s="1">
        <v>245.18600000000001</v>
      </c>
      <c r="H536" s="1"/>
      <c r="I536" s="1">
        <v>94244</v>
      </c>
      <c r="J536" s="1" t="s">
        <v>905</v>
      </c>
      <c r="K536" s="1" t="s">
        <v>1954</v>
      </c>
      <c r="L536" s="2">
        <v>-0.12866701269185199</v>
      </c>
      <c r="M536" s="2">
        <v>0.68943257973080796</v>
      </c>
      <c r="N536" s="31" t="s">
        <v>2212</v>
      </c>
    </row>
    <row r="537" spans="1:14" x14ac:dyDescent="0.25">
      <c r="A537" t="s">
        <v>906</v>
      </c>
      <c r="B537" s="1" t="s">
        <v>365</v>
      </c>
      <c r="C537" s="1" t="s">
        <v>450</v>
      </c>
      <c r="D537" s="1">
        <v>52415</v>
      </c>
      <c r="E537" s="1" t="s">
        <v>19</v>
      </c>
      <c r="F537" s="1">
        <v>4073</v>
      </c>
      <c r="G537" s="1">
        <v>277.1558</v>
      </c>
      <c r="H537" s="1"/>
      <c r="I537" s="1"/>
      <c r="J537" s="1"/>
      <c r="K537" s="1"/>
      <c r="L537" s="2">
        <v>-3.2472479706619997E-2</v>
      </c>
      <c r="M537" s="2">
        <v>0.92292714214663996</v>
      </c>
      <c r="N537" s="33" t="s">
        <v>2210</v>
      </c>
    </row>
    <row r="538" spans="1:14" x14ac:dyDescent="0.25">
      <c r="A538" t="s">
        <v>907</v>
      </c>
      <c r="B538" s="1" t="s">
        <v>9</v>
      </c>
      <c r="C538" s="1" t="s">
        <v>510</v>
      </c>
      <c r="D538" s="1">
        <v>57330</v>
      </c>
      <c r="E538" s="1" t="s">
        <v>11</v>
      </c>
      <c r="F538" s="1">
        <v>3437</v>
      </c>
      <c r="G538" s="1">
        <v>815.70010000000002</v>
      </c>
      <c r="H538" s="1"/>
      <c r="I538" s="1"/>
      <c r="J538" s="1"/>
      <c r="K538" s="1"/>
      <c r="L538" s="2">
        <v>5.2527136785162298E-2</v>
      </c>
      <c r="M538" s="2">
        <v>0.84261978314644093</v>
      </c>
      <c r="N538" s="37" t="s">
        <v>2208</v>
      </c>
    </row>
    <row r="539" spans="1:14" x14ac:dyDescent="0.25">
      <c r="A539" t="s">
        <v>908</v>
      </c>
      <c r="B539" s="1" t="s">
        <v>9</v>
      </c>
      <c r="C539" s="1" t="s">
        <v>311</v>
      </c>
      <c r="D539" s="1">
        <v>57515</v>
      </c>
      <c r="E539" s="1" t="s">
        <v>11</v>
      </c>
      <c r="F539" s="1">
        <v>1603</v>
      </c>
      <c r="G539" s="1">
        <v>512.46730000000002</v>
      </c>
      <c r="H539" s="1"/>
      <c r="I539" s="1"/>
      <c r="J539" s="1"/>
      <c r="K539" s="1"/>
      <c r="L539" s="2">
        <v>5.6234612162749803E-2</v>
      </c>
      <c r="M539" s="2">
        <v>0.87443273587781101</v>
      </c>
      <c r="N539" s="32" t="s">
        <v>2213</v>
      </c>
    </row>
    <row r="540" spans="1:14" x14ac:dyDescent="0.25">
      <c r="A540" t="s">
        <v>909</v>
      </c>
      <c r="B540" s="1" t="s">
        <v>9</v>
      </c>
      <c r="C540" s="1" t="s">
        <v>910</v>
      </c>
      <c r="D540" s="1">
        <v>32455</v>
      </c>
      <c r="E540" s="1" t="s">
        <v>11</v>
      </c>
      <c r="F540" s="1">
        <v>1580</v>
      </c>
      <c r="G540" s="1">
        <v>280.26350000000002</v>
      </c>
      <c r="H540" s="3" t="s">
        <v>1955</v>
      </c>
      <c r="I540" s="1">
        <v>6435901</v>
      </c>
      <c r="J540" s="1"/>
      <c r="K540" s="1" t="s">
        <v>1956</v>
      </c>
      <c r="L540" s="2">
        <v>9.0622592670494898E-2</v>
      </c>
      <c r="M540" s="2">
        <v>0.87970777041174997</v>
      </c>
      <c r="N540" s="37" t="s">
        <v>2208</v>
      </c>
    </row>
    <row r="541" spans="1:14" x14ac:dyDescent="0.25">
      <c r="A541" t="s">
        <v>911</v>
      </c>
      <c r="B541" s="1" t="s">
        <v>9</v>
      </c>
      <c r="C541" s="1" t="s">
        <v>438</v>
      </c>
      <c r="D541" s="1">
        <v>1105</v>
      </c>
      <c r="E541" s="1" t="s">
        <v>19</v>
      </c>
      <c r="F541" s="1">
        <v>5535</v>
      </c>
      <c r="G541" s="1">
        <v>279.233</v>
      </c>
      <c r="H541" s="1" t="s">
        <v>912</v>
      </c>
      <c r="I541" s="1">
        <v>5280450</v>
      </c>
      <c r="J541" s="1" t="s">
        <v>913</v>
      </c>
      <c r="K541" s="1" t="s">
        <v>1957</v>
      </c>
      <c r="L541" s="2">
        <v>4.6805351295970299E-2</v>
      </c>
      <c r="M541" s="2">
        <v>0.9162964026808289</v>
      </c>
      <c r="N541" s="38" t="s">
        <v>2269</v>
      </c>
    </row>
    <row r="542" spans="1:14" x14ac:dyDescent="0.25">
      <c r="A542" t="s">
        <v>1434</v>
      </c>
      <c r="B542" s="1" t="s">
        <v>9</v>
      </c>
      <c r="C542" s="1" t="s">
        <v>438</v>
      </c>
      <c r="D542" s="1">
        <v>34035</v>
      </c>
      <c r="E542" s="1" t="s">
        <v>19</v>
      </c>
      <c r="F542" s="1">
        <v>5450</v>
      </c>
      <c r="G542" s="1">
        <v>277.21730000000002</v>
      </c>
      <c r="H542" s="1" t="s">
        <v>1958</v>
      </c>
      <c r="I542" s="1">
        <v>5280933</v>
      </c>
      <c r="J542" s="1" t="s">
        <v>914</v>
      </c>
      <c r="K542" s="1" t="s">
        <v>1959</v>
      </c>
      <c r="L542" s="2">
        <v>7.94531200913529E-2</v>
      </c>
      <c r="M542" s="2">
        <v>0.89051003615489999</v>
      </c>
      <c r="N542" s="37" t="s">
        <v>2208</v>
      </c>
    </row>
    <row r="543" spans="1:14" x14ac:dyDescent="0.25">
      <c r="A543" t="s">
        <v>915</v>
      </c>
      <c r="B543" s="1" t="s">
        <v>9</v>
      </c>
      <c r="C543" s="1" t="s">
        <v>311</v>
      </c>
      <c r="D543" s="1">
        <v>57511</v>
      </c>
      <c r="E543" s="1" t="s">
        <v>11</v>
      </c>
      <c r="F543" s="1">
        <v>1310</v>
      </c>
      <c r="G543" s="1">
        <v>422.32650000000001</v>
      </c>
      <c r="H543" s="1"/>
      <c r="I543" s="1"/>
      <c r="J543" s="1"/>
      <c r="K543" s="1"/>
      <c r="L543" s="2">
        <v>7.5972407863910102E-2</v>
      </c>
      <c r="M543" s="2">
        <v>0.82212732412249401</v>
      </c>
      <c r="N543" s="37" t="s">
        <v>2208</v>
      </c>
    </row>
    <row r="544" spans="1:14" x14ac:dyDescent="0.25">
      <c r="A544" t="s">
        <v>916</v>
      </c>
      <c r="B544" s="1" t="s">
        <v>9</v>
      </c>
      <c r="C544" s="1" t="s">
        <v>1400</v>
      </c>
      <c r="D544" s="1">
        <v>52608</v>
      </c>
      <c r="E544" s="1" t="s">
        <v>19</v>
      </c>
      <c r="F544" s="1">
        <v>6150</v>
      </c>
      <c r="G544" s="1">
        <v>322.27519999999998</v>
      </c>
      <c r="H544" s="1" t="s">
        <v>917</v>
      </c>
      <c r="I544" s="1">
        <v>5283446</v>
      </c>
      <c r="J544" s="1"/>
      <c r="K544" s="1" t="s">
        <v>1960</v>
      </c>
      <c r="L544" s="2">
        <v>9.7215327448789302E-2</v>
      </c>
      <c r="M544" s="2">
        <v>0.78746263130663297</v>
      </c>
      <c r="N544" s="29" t="s">
        <v>2216</v>
      </c>
    </row>
    <row r="545" spans="1:14" x14ac:dyDescent="0.25">
      <c r="A545" t="s">
        <v>918</v>
      </c>
      <c r="B545" s="1" t="s">
        <v>9</v>
      </c>
      <c r="C545" s="1" t="s">
        <v>632</v>
      </c>
      <c r="D545" s="1">
        <v>54955</v>
      </c>
      <c r="E545" s="1" t="s">
        <v>11</v>
      </c>
      <c r="F545" s="1">
        <v>2566</v>
      </c>
      <c r="G545" s="1">
        <v>658.54049999999995</v>
      </c>
      <c r="H545" s="1"/>
      <c r="I545" s="1"/>
      <c r="J545" s="1"/>
      <c r="K545" s="1"/>
      <c r="L545" s="2">
        <v>0.332073510001615</v>
      </c>
      <c r="M545" s="2">
        <v>0.40579012565778</v>
      </c>
      <c r="N545" s="37" t="s">
        <v>2208</v>
      </c>
    </row>
    <row r="546" spans="1:14" x14ac:dyDescent="0.25">
      <c r="A546" t="s">
        <v>919</v>
      </c>
      <c r="B546" s="1" t="s">
        <v>9</v>
      </c>
      <c r="C546" s="1" t="s">
        <v>632</v>
      </c>
      <c r="D546" s="1">
        <v>54956</v>
      </c>
      <c r="E546" s="1" t="s">
        <v>11</v>
      </c>
      <c r="F546" s="1">
        <v>2624</v>
      </c>
      <c r="G546" s="1">
        <v>658.54049999999995</v>
      </c>
      <c r="H546" s="1"/>
      <c r="I546" s="1"/>
      <c r="J546" s="1"/>
      <c r="K546" s="1"/>
      <c r="L546" s="2">
        <v>0.25827310055677499</v>
      </c>
      <c r="M546" s="2">
        <v>0.40579012565778</v>
      </c>
      <c r="N546" s="30" t="s">
        <v>2209</v>
      </c>
    </row>
    <row r="547" spans="1:14" x14ac:dyDescent="0.25">
      <c r="A547" t="s">
        <v>921</v>
      </c>
      <c r="B547" s="1" t="s">
        <v>9</v>
      </c>
      <c r="C547" s="1" t="s">
        <v>311</v>
      </c>
      <c r="D547" s="1">
        <v>46223</v>
      </c>
      <c r="E547" s="1" t="s">
        <v>11</v>
      </c>
      <c r="F547" s="1">
        <v>1430</v>
      </c>
      <c r="G547" s="1">
        <v>424.34210000000002</v>
      </c>
      <c r="H547" s="1" t="s">
        <v>922</v>
      </c>
      <c r="I547" s="1">
        <v>6450015</v>
      </c>
      <c r="J547" s="1"/>
      <c r="K547" s="1" t="s">
        <v>1961</v>
      </c>
      <c r="L547" s="2">
        <v>8.5631522927463802E-2</v>
      </c>
      <c r="M547" s="2">
        <v>0.78857771893755291</v>
      </c>
      <c r="N547" s="35" t="s">
        <v>2211</v>
      </c>
    </row>
    <row r="548" spans="1:14" x14ac:dyDescent="0.25">
      <c r="A548" t="s">
        <v>923</v>
      </c>
      <c r="B548" s="1" t="s">
        <v>9</v>
      </c>
      <c r="C548" s="1" t="s">
        <v>924</v>
      </c>
      <c r="D548" s="1">
        <v>57463</v>
      </c>
      <c r="E548" s="1" t="s">
        <v>11</v>
      </c>
      <c r="F548" s="1">
        <v>1388</v>
      </c>
      <c r="G548" s="1">
        <v>366.33670000000001</v>
      </c>
      <c r="H548" s="1"/>
      <c r="I548" s="1"/>
      <c r="J548" s="1"/>
      <c r="K548" s="1"/>
      <c r="L548" s="2">
        <v>0.19351269164651999</v>
      </c>
      <c r="M548" s="2">
        <v>0.78857771893755291</v>
      </c>
      <c r="N548" s="37" t="s">
        <v>2208</v>
      </c>
    </row>
    <row r="549" spans="1:14" x14ac:dyDescent="0.25">
      <c r="A549" t="s">
        <v>920</v>
      </c>
      <c r="B549" s="1" t="s">
        <v>9</v>
      </c>
      <c r="C549" s="1" t="s">
        <v>632</v>
      </c>
      <c r="D549" s="1">
        <v>54968</v>
      </c>
      <c r="E549" s="1" t="s">
        <v>11</v>
      </c>
      <c r="F549" s="1">
        <v>2689</v>
      </c>
      <c r="G549" s="1">
        <v>634.54049999999995</v>
      </c>
      <c r="H549" s="1"/>
      <c r="I549" s="1"/>
      <c r="J549" s="1"/>
      <c r="K549" s="1"/>
      <c r="L549" s="2">
        <v>0.66549137886750398</v>
      </c>
      <c r="M549" s="2">
        <v>0.19940636989330301</v>
      </c>
      <c r="N549" s="29" t="s">
        <v>2216</v>
      </c>
    </row>
    <row r="550" spans="1:14" x14ac:dyDescent="0.25">
      <c r="A550" t="s">
        <v>883</v>
      </c>
      <c r="B550" s="1" t="s">
        <v>117</v>
      </c>
      <c r="C550" s="1" t="s">
        <v>527</v>
      </c>
      <c r="D550" s="1">
        <v>40173</v>
      </c>
      <c r="E550" s="1" t="s">
        <v>11</v>
      </c>
      <c r="F550" s="1">
        <v>901</v>
      </c>
      <c r="G550" s="1">
        <v>595.34900000000005</v>
      </c>
      <c r="H550" s="1" t="s">
        <v>884</v>
      </c>
      <c r="I550" s="1">
        <v>5280818</v>
      </c>
      <c r="J550" s="1" t="s">
        <v>885</v>
      </c>
      <c r="K550" s="1" t="s">
        <v>1944</v>
      </c>
      <c r="L550" s="2">
        <v>-1.6044308317259001E-2</v>
      </c>
      <c r="M550" s="2">
        <v>0.93731902757224494</v>
      </c>
      <c r="N550" s="33" t="s">
        <v>2210</v>
      </c>
    </row>
    <row r="551" spans="1:14" x14ac:dyDescent="0.25">
      <c r="A551" t="s">
        <v>925</v>
      </c>
      <c r="B551" s="1" t="s">
        <v>103</v>
      </c>
      <c r="C551" s="1" t="s">
        <v>233</v>
      </c>
      <c r="D551" s="1">
        <v>1301</v>
      </c>
      <c r="E551" s="1" t="s">
        <v>105</v>
      </c>
      <c r="F551" s="1">
        <v>2850</v>
      </c>
      <c r="G551" s="1">
        <v>147.11279999999999</v>
      </c>
      <c r="H551" s="1" t="s">
        <v>926</v>
      </c>
      <c r="I551" s="1">
        <v>5962</v>
      </c>
      <c r="J551" s="1" t="s">
        <v>927</v>
      </c>
      <c r="K551" s="1" t="s">
        <v>1962</v>
      </c>
      <c r="L551" s="2">
        <v>-4.12303982222814E-3</v>
      </c>
      <c r="M551" s="2">
        <v>0.94371482951867891</v>
      </c>
      <c r="N551" s="29" t="s">
        <v>2216</v>
      </c>
    </row>
    <row r="552" spans="1:14" x14ac:dyDescent="0.25">
      <c r="A552" t="s">
        <v>928</v>
      </c>
      <c r="B552" s="1" t="s">
        <v>365</v>
      </c>
      <c r="C552" s="1" t="s">
        <v>450</v>
      </c>
      <c r="D552" s="1">
        <v>54768</v>
      </c>
      <c r="E552" s="1" t="s">
        <v>105</v>
      </c>
      <c r="F552" s="1">
        <v>2979</v>
      </c>
      <c r="G552" s="1">
        <v>275.17140000000001</v>
      </c>
      <c r="H552" s="1"/>
      <c r="I552" s="1">
        <v>16058901</v>
      </c>
      <c r="J552" s="1"/>
      <c r="K552" s="1" t="s">
        <v>1963</v>
      </c>
      <c r="L552" s="2">
        <v>0.189144920291691</v>
      </c>
      <c r="M552" s="2">
        <v>0.65870291089811295</v>
      </c>
      <c r="N552" s="37" t="s">
        <v>2208</v>
      </c>
    </row>
    <row r="553" spans="1:14" x14ac:dyDescent="0.25">
      <c r="A553" t="s">
        <v>929</v>
      </c>
      <c r="B553" s="1" t="s">
        <v>275</v>
      </c>
      <c r="C553" s="1" t="s">
        <v>276</v>
      </c>
      <c r="D553" s="1">
        <v>1303</v>
      </c>
      <c r="E553" s="1" t="s">
        <v>19</v>
      </c>
      <c r="F553" s="1">
        <v>615.6</v>
      </c>
      <c r="G553" s="1">
        <v>133.01429999999999</v>
      </c>
      <c r="H553" s="1" t="s">
        <v>1964</v>
      </c>
      <c r="I553" s="1">
        <v>222656</v>
      </c>
      <c r="J553" s="1" t="s">
        <v>930</v>
      </c>
      <c r="K553" s="1" t="s">
        <v>1965</v>
      </c>
      <c r="L553" s="2">
        <v>-7.2850113263318195E-2</v>
      </c>
      <c r="M553" s="2">
        <v>0.81022133925443596</v>
      </c>
      <c r="N553" s="30" t="s">
        <v>2209</v>
      </c>
    </row>
    <row r="554" spans="1:14" x14ac:dyDescent="0.25">
      <c r="A554" t="s">
        <v>931</v>
      </c>
      <c r="B554" s="1" t="s">
        <v>9</v>
      </c>
      <c r="C554" s="1" t="s">
        <v>253</v>
      </c>
      <c r="D554" s="1">
        <v>20676</v>
      </c>
      <c r="E554" s="1" t="s">
        <v>145</v>
      </c>
      <c r="F554" s="1">
        <v>2510</v>
      </c>
      <c r="G554" s="1">
        <v>115.00369999999999</v>
      </c>
      <c r="H554" s="1" t="s">
        <v>932</v>
      </c>
      <c r="I554" s="1">
        <v>444972</v>
      </c>
      <c r="J554" s="1" t="s">
        <v>684</v>
      </c>
      <c r="K554" s="1" t="s">
        <v>1966</v>
      </c>
      <c r="L554" s="2">
        <v>-0.205425804199527</v>
      </c>
      <c r="M554" s="2">
        <v>0.65870291089811295</v>
      </c>
      <c r="N554" s="37" t="s">
        <v>2208</v>
      </c>
    </row>
    <row r="555" spans="1:14" x14ac:dyDescent="0.25">
      <c r="A555" s="6" t="s">
        <v>1435</v>
      </c>
      <c r="B555" s="1" t="s">
        <v>9</v>
      </c>
      <c r="C555" s="1" t="s">
        <v>933</v>
      </c>
      <c r="D555" s="1">
        <v>15872</v>
      </c>
      <c r="E555" s="1" t="s">
        <v>145</v>
      </c>
      <c r="F555" s="1">
        <v>3447</v>
      </c>
      <c r="G555" s="1">
        <v>103.00369999999999</v>
      </c>
      <c r="H555" s="1" t="s">
        <v>1967</v>
      </c>
      <c r="I555" s="1">
        <v>867</v>
      </c>
      <c r="J555" s="1" t="s">
        <v>1968</v>
      </c>
      <c r="K555" s="1" t="s">
        <v>1969</v>
      </c>
      <c r="L555" s="2">
        <v>4.72486600770608E-2</v>
      </c>
      <c r="M555" s="2">
        <v>0.924542151669139</v>
      </c>
      <c r="N555" s="29" t="s">
        <v>2216</v>
      </c>
    </row>
    <row r="556" spans="1:14" x14ac:dyDescent="0.25">
      <c r="A556" t="s">
        <v>934</v>
      </c>
      <c r="B556" s="1" t="s">
        <v>17</v>
      </c>
      <c r="C556" s="1" t="s">
        <v>935</v>
      </c>
      <c r="D556" s="1">
        <v>15586</v>
      </c>
      <c r="E556" s="1" t="s">
        <v>145</v>
      </c>
      <c r="F556" s="1">
        <v>3329.4</v>
      </c>
      <c r="G556" s="1">
        <v>387.11439999999999</v>
      </c>
      <c r="H556" s="1" t="s">
        <v>1970</v>
      </c>
      <c r="I556" s="1">
        <v>10991489</v>
      </c>
      <c r="J556" s="1" t="s">
        <v>936</v>
      </c>
      <c r="K556" s="1" t="s">
        <v>1971</v>
      </c>
      <c r="L556" s="2">
        <v>-0.106595216116796</v>
      </c>
      <c r="M556" s="2">
        <v>0.84261978314644093</v>
      </c>
      <c r="N556" s="32" t="s">
        <v>2213</v>
      </c>
    </row>
    <row r="557" spans="1:14" x14ac:dyDescent="0.25">
      <c r="A557" t="s">
        <v>937</v>
      </c>
      <c r="B557" s="1" t="s">
        <v>17</v>
      </c>
      <c r="C557" s="1" t="s">
        <v>681</v>
      </c>
      <c r="D557" s="1">
        <v>46142</v>
      </c>
      <c r="E557" s="1" t="s">
        <v>145</v>
      </c>
      <c r="F557" s="1">
        <v>2260</v>
      </c>
      <c r="G557" s="1">
        <v>181.0718</v>
      </c>
      <c r="H557" s="1" t="s">
        <v>1972</v>
      </c>
      <c r="I557" s="1">
        <v>5780</v>
      </c>
      <c r="J557" s="1" t="s">
        <v>938</v>
      </c>
      <c r="K557" s="1" t="s">
        <v>1973</v>
      </c>
      <c r="L557" s="2">
        <v>-5.4104209361748902E-2</v>
      </c>
      <c r="M557" s="2">
        <v>0.924947688448438</v>
      </c>
      <c r="N557" s="29" t="s">
        <v>2216</v>
      </c>
    </row>
    <row r="558" spans="1:14" x14ac:dyDescent="0.25">
      <c r="A558" t="s">
        <v>939</v>
      </c>
      <c r="B558" s="1" t="s">
        <v>17</v>
      </c>
      <c r="C558" s="1" t="s">
        <v>681</v>
      </c>
      <c r="D558" s="1">
        <v>48153</v>
      </c>
      <c r="E558" s="1" t="s">
        <v>145</v>
      </c>
      <c r="F558" s="1">
        <v>2200</v>
      </c>
      <c r="G558" s="1">
        <v>225.0616</v>
      </c>
      <c r="H558" s="1" t="s">
        <v>940</v>
      </c>
      <c r="I558" s="1">
        <v>18950</v>
      </c>
      <c r="J558" s="1" t="s">
        <v>941</v>
      </c>
      <c r="K558" s="1" t="s">
        <v>1974</v>
      </c>
      <c r="L558" s="2">
        <v>0.115454127665074</v>
      </c>
      <c r="M558" s="2">
        <v>0.71110221772529192</v>
      </c>
      <c r="N558" s="38" t="s">
        <v>2269</v>
      </c>
    </row>
    <row r="559" spans="1:14" x14ac:dyDescent="0.25">
      <c r="A559" t="s">
        <v>942</v>
      </c>
      <c r="B559" s="1" t="s">
        <v>9</v>
      </c>
      <c r="C559" s="1" t="s">
        <v>204</v>
      </c>
      <c r="D559" s="1">
        <v>1121</v>
      </c>
      <c r="E559" s="1" t="s">
        <v>19</v>
      </c>
      <c r="F559" s="1">
        <v>5731</v>
      </c>
      <c r="G559" s="1">
        <v>269.24860000000001</v>
      </c>
      <c r="H559" s="1" t="s">
        <v>943</v>
      </c>
      <c r="I559" s="1">
        <v>10465</v>
      </c>
      <c r="J559" s="1"/>
      <c r="K559" s="1" t="s">
        <v>1975</v>
      </c>
      <c r="L559" s="15">
        <v>5.1744826361730202E-2</v>
      </c>
      <c r="M559" s="15">
        <v>0.89396134730473398</v>
      </c>
      <c r="N559" s="37" t="s">
        <v>2208</v>
      </c>
    </row>
    <row r="560" spans="1:14" x14ac:dyDescent="0.25">
      <c r="A560" t="s">
        <v>944</v>
      </c>
      <c r="B560" s="1" t="s">
        <v>9</v>
      </c>
      <c r="C560" s="1" t="s">
        <v>311</v>
      </c>
      <c r="D560" s="1">
        <v>57512</v>
      </c>
      <c r="E560" s="1" t="s">
        <v>11</v>
      </c>
      <c r="F560" s="1">
        <v>1424</v>
      </c>
      <c r="G560" s="1">
        <v>414.3578</v>
      </c>
      <c r="H560" s="1" t="s">
        <v>945</v>
      </c>
      <c r="I560" s="1">
        <v>53477803</v>
      </c>
      <c r="J560" s="1"/>
      <c r="K560" s="1" t="s">
        <v>1976</v>
      </c>
      <c r="L560" s="2">
        <v>5.0741517489622502E-2</v>
      </c>
      <c r="M560" s="2">
        <v>0.87874317138221592</v>
      </c>
      <c r="N560" s="40" t="s">
        <v>2271</v>
      </c>
    </row>
    <row r="561" spans="1:14" x14ac:dyDescent="0.25">
      <c r="A561" t="s">
        <v>946</v>
      </c>
      <c r="B561" s="1" t="s">
        <v>103</v>
      </c>
      <c r="C561" s="1" t="s">
        <v>236</v>
      </c>
      <c r="D561" s="1">
        <v>1302</v>
      </c>
      <c r="E561" s="1" t="s">
        <v>105</v>
      </c>
      <c r="F561" s="1">
        <v>2526</v>
      </c>
      <c r="G561" s="1">
        <v>150.0583</v>
      </c>
      <c r="H561" s="1" t="s">
        <v>947</v>
      </c>
      <c r="I561" s="1">
        <v>6137</v>
      </c>
      <c r="J561" s="1" t="s">
        <v>948</v>
      </c>
      <c r="K561" s="1" t="s">
        <v>1977</v>
      </c>
      <c r="L561" s="2">
        <v>-0.107197356812194</v>
      </c>
      <c r="M561" s="2">
        <v>0.65870291089811295</v>
      </c>
      <c r="N561" s="36" t="s">
        <v>2214</v>
      </c>
    </row>
    <row r="562" spans="1:14" x14ac:dyDescent="0.25">
      <c r="A562" t="s">
        <v>949</v>
      </c>
      <c r="B562" s="1" t="s">
        <v>103</v>
      </c>
      <c r="C562" s="1" t="s">
        <v>236</v>
      </c>
      <c r="D562" s="1">
        <v>44878</v>
      </c>
      <c r="E562" s="1" t="s">
        <v>105</v>
      </c>
      <c r="F562" s="1">
        <v>1250</v>
      </c>
      <c r="G562" s="1">
        <v>182.04820000000001</v>
      </c>
      <c r="H562" s="1"/>
      <c r="I562" s="1"/>
      <c r="J562" s="1"/>
      <c r="K562" s="1"/>
      <c r="L562" s="2">
        <v>-2.2410028044582898E-2</v>
      </c>
      <c r="M562" s="2">
        <v>0.924947688448438</v>
      </c>
      <c r="N562" s="29" t="s">
        <v>2216</v>
      </c>
    </row>
    <row r="563" spans="1:14" x14ac:dyDescent="0.25">
      <c r="A563" t="s">
        <v>950</v>
      </c>
      <c r="B563" s="1" t="s">
        <v>103</v>
      </c>
      <c r="C563" s="1" t="s">
        <v>236</v>
      </c>
      <c r="D563" s="1">
        <v>18374</v>
      </c>
      <c r="E563" s="1" t="s">
        <v>105</v>
      </c>
      <c r="F563" s="1">
        <v>1272</v>
      </c>
      <c r="G563" s="1">
        <v>166.05330000000001</v>
      </c>
      <c r="H563" s="1" t="s">
        <v>1978</v>
      </c>
      <c r="I563" s="1">
        <v>847</v>
      </c>
      <c r="J563" s="1"/>
      <c r="K563" s="1" t="s">
        <v>1979</v>
      </c>
      <c r="L563" s="2">
        <v>-0.14821611363971601</v>
      </c>
      <c r="M563" s="2">
        <v>0.66092098109856501</v>
      </c>
      <c r="N563" s="36" t="s">
        <v>2214</v>
      </c>
    </row>
    <row r="564" spans="1:14" x14ac:dyDescent="0.25">
      <c r="A564" t="s">
        <v>1436</v>
      </c>
      <c r="B564" s="1" t="s">
        <v>9</v>
      </c>
      <c r="C564" s="1" t="s">
        <v>538</v>
      </c>
      <c r="D564" s="1">
        <v>1496</v>
      </c>
      <c r="E564" s="1" t="s">
        <v>145</v>
      </c>
      <c r="F564" s="1">
        <v>3078.4</v>
      </c>
      <c r="G564" s="1">
        <v>117.0193</v>
      </c>
      <c r="H564" s="1" t="s">
        <v>951</v>
      </c>
      <c r="I564" s="1">
        <v>487</v>
      </c>
      <c r="J564" s="1" t="s">
        <v>952</v>
      </c>
      <c r="K564" s="1" t="s">
        <v>1980</v>
      </c>
      <c r="L564" s="2">
        <v>-5.9564768952481202E-2</v>
      </c>
      <c r="M564" s="2">
        <v>0.87443273587781101</v>
      </c>
      <c r="N564" s="33" t="s">
        <v>2210</v>
      </c>
    </row>
    <row r="565" spans="1:14" x14ac:dyDescent="0.25">
      <c r="A565" t="s">
        <v>219</v>
      </c>
      <c r="B565" s="1" t="s">
        <v>9</v>
      </c>
      <c r="C565" s="1" t="s">
        <v>220</v>
      </c>
      <c r="D565" s="1">
        <v>38768</v>
      </c>
      <c r="E565" s="1" t="s">
        <v>19</v>
      </c>
      <c r="F565" s="1">
        <v>5695</v>
      </c>
      <c r="G565" s="1">
        <v>269.24869999999999</v>
      </c>
      <c r="H565" s="1"/>
      <c r="I565" s="1"/>
      <c r="J565" s="1"/>
      <c r="K565" s="1"/>
      <c r="L565" s="2">
        <v>6.2915226830826702E-3</v>
      </c>
      <c r="M565" s="2">
        <v>0.94388671744262398</v>
      </c>
      <c r="N565" s="33" t="s">
        <v>2210</v>
      </c>
    </row>
    <row r="566" spans="1:14" x14ac:dyDescent="0.25">
      <c r="A566" t="s">
        <v>953</v>
      </c>
      <c r="B566" s="1" t="s">
        <v>228</v>
      </c>
      <c r="C566" s="1" t="s">
        <v>954</v>
      </c>
      <c r="D566" s="1">
        <v>37070</v>
      </c>
      <c r="E566" s="1" t="s">
        <v>105</v>
      </c>
      <c r="F566" s="1">
        <v>544</v>
      </c>
      <c r="G566" s="1">
        <v>112.99979999999999</v>
      </c>
      <c r="H566" s="1"/>
      <c r="I566" s="1"/>
      <c r="J566" s="1"/>
      <c r="K566" s="1" t="s">
        <v>1981</v>
      </c>
      <c r="L566" s="2">
        <v>5.5088465389024101E-3</v>
      </c>
      <c r="M566" s="2">
        <v>0.94371482951867891</v>
      </c>
      <c r="N566" s="30" t="s">
        <v>2209</v>
      </c>
    </row>
    <row r="567" spans="1:14" x14ac:dyDescent="0.25">
      <c r="A567" t="s">
        <v>1437</v>
      </c>
      <c r="B567" s="1" t="s">
        <v>103</v>
      </c>
      <c r="C567" s="1" t="s">
        <v>250</v>
      </c>
      <c r="D567" s="1">
        <v>15745</v>
      </c>
      <c r="E567" s="1" t="s">
        <v>145</v>
      </c>
      <c r="F567" s="1">
        <v>2800</v>
      </c>
      <c r="G567" s="1">
        <v>131.035</v>
      </c>
      <c r="H567" s="1" t="s">
        <v>955</v>
      </c>
      <c r="I567" s="1">
        <v>10349</v>
      </c>
      <c r="J567" s="1" t="s">
        <v>1982</v>
      </c>
      <c r="K567" s="1" t="s">
        <v>1983</v>
      </c>
      <c r="L567" s="2">
        <v>-0.120212508237942</v>
      </c>
      <c r="M567" s="2">
        <v>0.75351872519716001</v>
      </c>
      <c r="N567" s="30" t="s">
        <v>2209</v>
      </c>
    </row>
    <row r="568" spans="1:14" x14ac:dyDescent="0.25">
      <c r="A568" t="s">
        <v>956</v>
      </c>
      <c r="B568" s="1" t="s">
        <v>103</v>
      </c>
      <c r="C568" s="1" t="s">
        <v>250</v>
      </c>
      <c r="D568" s="1">
        <v>53031</v>
      </c>
      <c r="E568" s="1" t="s">
        <v>105</v>
      </c>
      <c r="F568" s="1">
        <v>2589</v>
      </c>
      <c r="G568" s="1">
        <v>276.14420000000001</v>
      </c>
      <c r="H568" s="1"/>
      <c r="I568" s="1"/>
      <c r="J568" s="1"/>
      <c r="K568" s="1"/>
      <c r="L568" s="2">
        <v>-2.1832672268194499E-2</v>
      </c>
      <c r="M568" s="2">
        <v>0.924947688448438</v>
      </c>
      <c r="N568" s="37" t="s">
        <v>2208</v>
      </c>
    </row>
    <row r="569" spans="1:14" x14ac:dyDescent="0.25">
      <c r="A569" t="s">
        <v>957</v>
      </c>
      <c r="B569" s="1" t="s">
        <v>9</v>
      </c>
      <c r="C569" s="1" t="s">
        <v>566</v>
      </c>
      <c r="D569" s="1">
        <v>1124</v>
      </c>
      <c r="E569" s="1" t="s">
        <v>145</v>
      </c>
      <c r="F569" s="1">
        <v>3506.3</v>
      </c>
      <c r="G569" s="1">
        <v>225.0616</v>
      </c>
      <c r="H569" s="1" t="s">
        <v>958</v>
      </c>
      <c r="I569" s="1"/>
      <c r="J569" s="1" t="s">
        <v>959</v>
      </c>
      <c r="K569" s="1" t="s">
        <v>1984</v>
      </c>
      <c r="L569" s="2">
        <v>3.0336181794851601E-2</v>
      </c>
      <c r="M569" s="2">
        <v>0.87733277822308398</v>
      </c>
      <c r="N569" s="37" t="s">
        <v>2208</v>
      </c>
    </row>
    <row r="570" spans="1:14" x14ac:dyDescent="0.25">
      <c r="A570" t="s">
        <v>960</v>
      </c>
      <c r="B570" s="1" t="s">
        <v>9</v>
      </c>
      <c r="C570" s="1" t="s">
        <v>204</v>
      </c>
      <c r="D570" s="1">
        <v>1365</v>
      </c>
      <c r="E570" s="1" t="s">
        <v>19</v>
      </c>
      <c r="F570" s="1">
        <v>5440</v>
      </c>
      <c r="G570" s="1">
        <v>227.20169999999999</v>
      </c>
      <c r="H570" s="1" t="s">
        <v>961</v>
      </c>
      <c r="I570" s="1">
        <v>11005</v>
      </c>
      <c r="J570" s="1" t="s">
        <v>962</v>
      </c>
      <c r="K570" s="1" t="s">
        <v>1985</v>
      </c>
      <c r="L570" s="2">
        <v>-5.0696936683167299E-2</v>
      </c>
      <c r="M570" s="2">
        <v>0.924542151669139</v>
      </c>
      <c r="N570" s="37" t="s">
        <v>2208</v>
      </c>
    </row>
    <row r="571" spans="1:14" x14ac:dyDescent="0.25">
      <c r="A571" t="s">
        <v>963</v>
      </c>
      <c r="B571" s="1" t="s">
        <v>9</v>
      </c>
      <c r="C571" s="1" t="s">
        <v>204</v>
      </c>
      <c r="D571" s="1">
        <v>32418</v>
      </c>
      <c r="E571" s="1" t="s">
        <v>19</v>
      </c>
      <c r="F571" s="1">
        <v>5346.9</v>
      </c>
      <c r="G571" s="1">
        <v>225.18600000000001</v>
      </c>
      <c r="H571" s="1" t="s">
        <v>964</v>
      </c>
      <c r="I571" s="1">
        <v>5281119</v>
      </c>
      <c r="J571" s="1" t="s">
        <v>965</v>
      </c>
      <c r="K571" s="1" t="s">
        <v>1986</v>
      </c>
      <c r="L571" s="2">
        <v>3.6833106750341203E-2</v>
      </c>
      <c r="M571" s="2">
        <v>0.93026114624305101</v>
      </c>
      <c r="N571" s="38" t="s">
        <v>2269</v>
      </c>
    </row>
    <row r="572" spans="1:14" x14ac:dyDescent="0.25">
      <c r="A572" t="s">
        <v>966</v>
      </c>
      <c r="B572" s="1" t="s">
        <v>9</v>
      </c>
      <c r="C572" s="1" t="s">
        <v>311</v>
      </c>
      <c r="D572" s="1">
        <v>48182</v>
      </c>
      <c r="E572" s="1" t="s">
        <v>11</v>
      </c>
      <c r="F572" s="1">
        <v>1316</v>
      </c>
      <c r="G572" s="1">
        <v>370.29469999999998</v>
      </c>
      <c r="H572" s="1"/>
      <c r="I572" s="1"/>
      <c r="J572" s="1"/>
      <c r="K572" s="1"/>
      <c r="L572" s="2">
        <v>0.114354995243341</v>
      </c>
      <c r="M572" s="2">
        <v>0.87443273587781101</v>
      </c>
      <c r="N572" s="34" t="s">
        <v>2215</v>
      </c>
    </row>
    <row r="573" spans="1:14" x14ac:dyDescent="0.25">
      <c r="A573" t="s">
        <v>967</v>
      </c>
      <c r="B573" s="1" t="s">
        <v>9</v>
      </c>
      <c r="C573" s="1" t="s">
        <v>510</v>
      </c>
      <c r="D573" s="1">
        <v>57365</v>
      </c>
      <c r="E573" s="1" t="s">
        <v>11</v>
      </c>
      <c r="F573" s="1">
        <v>2060</v>
      </c>
      <c r="G573" s="1">
        <v>677.55920000000003</v>
      </c>
      <c r="H573" s="1"/>
      <c r="I573" s="1">
        <v>44260138</v>
      </c>
      <c r="J573" s="1" t="s">
        <v>1291</v>
      </c>
      <c r="K573" s="1" t="s">
        <v>1987</v>
      </c>
      <c r="L573" s="2">
        <v>-1.27547372029595E-2</v>
      </c>
      <c r="M573" s="2">
        <v>0.924947688448438</v>
      </c>
      <c r="N573" s="38" t="s">
        <v>2269</v>
      </c>
    </row>
    <row r="574" spans="1:14" x14ac:dyDescent="0.25">
      <c r="A574" t="s">
        <v>968</v>
      </c>
      <c r="B574" s="1" t="s">
        <v>9</v>
      </c>
      <c r="C574" s="1" t="s">
        <v>311</v>
      </c>
      <c r="D574" s="1">
        <v>33952</v>
      </c>
      <c r="E574" s="1" t="s">
        <v>11</v>
      </c>
      <c r="F574" s="1">
        <v>1350</v>
      </c>
      <c r="G574" s="1">
        <v>372.31079999999997</v>
      </c>
      <c r="H574" s="1" t="s">
        <v>1988</v>
      </c>
      <c r="I574" s="1">
        <v>53477791</v>
      </c>
      <c r="J574" s="1"/>
      <c r="K574" s="1" t="s">
        <v>1989</v>
      </c>
      <c r="L574" s="2">
        <v>-2.2661591360780001E-5</v>
      </c>
      <c r="M574" s="2">
        <v>0.94982559385795795</v>
      </c>
      <c r="N574" s="34" t="s">
        <v>2215</v>
      </c>
    </row>
    <row r="575" spans="1:14" x14ac:dyDescent="0.25">
      <c r="A575" t="s">
        <v>1047</v>
      </c>
      <c r="B575" s="1" t="s">
        <v>117</v>
      </c>
      <c r="C575" s="1" t="s">
        <v>1398</v>
      </c>
      <c r="D575" s="1">
        <v>40469</v>
      </c>
      <c r="E575" s="1" t="s">
        <v>105</v>
      </c>
      <c r="F575" s="1">
        <v>1250</v>
      </c>
      <c r="G575" s="1">
        <v>153.0659</v>
      </c>
      <c r="H575" s="1" t="s">
        <v>1048</v>
      </c>
      <c r="I575" s="1">
        <v>69698</v>
      </c>
      <c r="J575" s="1" t="s">
        <v>1049</v>
      </c>
      <c r="K575" s="1" t="s">
        <v>2037</v>
      </c>
      <c r="L575" s="2">
        <v>0.114697865674679</v>
      </c>
      <c r="M575" s="2">
        <v>0.85733919415429893</v>
      </c>
      <c r="N575" s="32" t="s">
        <v>2213</v>
      </c>
    </row>
    <row r="576" spans="1:14" x14ac:dyDescent="0.25">
      <c r="A576" t="s">
        <v>1053</v>
      </c>
      <c r="B576" s="1" t="s">
        <v>228</v>
      </c>
      <c r="C576" s="1" t="s">
        <v>447</v>
      </c>
      <c r="D576" s="1">
        <v>48351</v>
      </c>
      <c r="E576" s="1" t="s">
        <v>105</v>
      </c>
      <c r="F576" s="1">
        <v>1430</v>
      </c>
      <c r="G576" s="1">
        <v>283.1037</v>
      </c>
      <c r="H576" s="1" t="s">
        <v>2039</v>
      </c>
      <c r="I576" s="1">
        <v>65095</v>
      </c>
      <c r="J576" s="1"/>
      <c r="K576" s="1" t="s">
        <v>2040</v>
      </c>
      <c r="L576" s="2">
        <v>0.205220216082006</v>
      </c>
      <c r="M576" s="2">
        <v>0.52908034348678801</v>
      </c>
      <c r="N576" s="35" t="s">
        <v>2211</v>
      </c>
    </row>
    <row r="577" spans="1:14" x14ac:dyDescent="0.25">
      <c r="A577" t="s">
        <v>1054</v>
      </c>
      <c r="B577" s="1" t="s">
        <v>228</v>
      </c>
      <c r="C577" s="1" t="s">
        <v>414</v>
      </c>
      <c r="D577" s="1">
        <v>35137</v>
      </c>
      <c r="E577" s="1" t="s">
        <v>105</v>
      </c>
      <c r="F577" s="1">
        <v>2210</v>
      </c>
      <c r="G577" s="1">
        <v>312.13029999999998</v>
      </c>
      <c r="H577" s="1" t="s">
        <v>1055</v>
      </c>
      <c r="I577" s="1">
        <v>92919</v>
      </c>
      <c r="J577" s="1"/>
      <c r="K577" s="1" t="s">
        <v>2041</v>
      </c>
      <c r="L577" s="2">
        <v>0.164699237621975</v>
      </c>
      <c r="M577" s="2">
        <v>0.285202960501723</v>
      </c>
      <c r="N577" s="34" t="s">
        <v>2215</v>
      </c>
    </row>
    <row r="578" spans="1:14" x14ac:dyDescent="0.25">
      <c r="A578" t="s">
        <v>1056</v>
      </c>
      <c r="B578" s="1" t="s">
        <v>103</v>
      </c>
      <c r="C578" s="1" t="s">
        <v>233</v>
      </c>
      <c r="D578" s="1">
        <v>36751</v>
      </c>
      <c r="E578" s="1" t="s">
        <v>145</v>
      </c>
      <c r="F578" s="1">
        <v>3372.6</v>
      </c>
      <c r="G578" s="1">
        <v>187.1088</v>
      </c>
      <c r="H578" s="1" t="s">
        <v>1057</v>
      </c>
      <c r="I578" s="1">
        <v>192590</v>
      </c>
      <c r="J578" s="1" t="s">
        <v>2042</v>
      </c>
      <c r="K578" s="1" t="s">
        <v>2043</v>
      </c>
      <c r="L578" s="2">
        <v>0.35091317134219702</v>
      </c>
      <c r="M578" s="2">
        <v>0.33013602517087604</v>
      </c>
      <c r="N578" s="30" t="s">
        <v>2209</v>
      </c>
    </row>
    <row r="579" spans="1:14" x14ac:dyDescent="0.25">
      <c r="A579" t="s">
        <v>1058</v>
      </c>
      <c r="B579" s="1" t="s">
        <v>228</v>
      </c>
      <c r="C579" s="1" t="s">
        <v>330</v>
      </c>
      <c r="D579" s="1">
        <v>35130</v>
      </c>
      <c r="E579" s="1" t="s">
        <v>105</v>
      </c>
      <c r="F579" s="1">
        <v>1580</v>
      </c>
      <c r="G579" s="1">
        <v>286.10340000000002</v>
      </c>
      <c r="H579" s="1" t="s">
        <v>1059</v>
      </c>
      <c r="I579" s="1">
        <v>107461</v>
      </c>
      <c r="J579" s="1"/>
      <c r="K579" s="1" t="s">
        <v>2044</v>
      </c>
      <c r="L579" s="2">
        <v>-6.1759671494170103E-2</v>
      </c>
      <c r="M579" s="2">
        <v>0.87443273587781101</v>
      </c>
      <c r="N579" s="32" t="s">
        <v>2213</v>
      </c>
    </row>
    <row r="580" spans="1:14" x14ac:dyDescent="0.25">
      <c r="A580" t="s">
        <v>1060</v>
      </c>
      <c r="B580" s="1" t="s">
        <v>103</v>
      </c>
      <c r="C580" s="1" t="s">
        <v>233</v>
      </c>
      <c r="D580" s="1">
        <v>1498</v>
      </c>
      <c r="E580" s="1" t="s">
        <v>105</v>
      </c>
      <c r="F580" s="1">
        <v>2825</v>
      </c>
      <c r="G580" s="1">
        <v>189.15979999999999</v>
      </c>
      <c r="H580" s="1" t="s">
        <v>2045</v>
      </c>
      <c r="I580" s="1">
        <v>440120</v>
      </c>
      <c r="J580" s="1" t="s">
        <v>1061</v>
      </c>
      <c r="K580" s="1" t="s">
        <v>2046</v>
      </c>
      <c r="L580" s="2">
        <v>6.3182294472252806E-2</v>
      </c>
      <c r="M580" s="2">
        <v>0.81022133925443596</v>
      </c>
      <c r="N580" s="34" t="s">
        <v>2215</v>
      </c>
    </row>
    <row r="581" spans="1:14" x14ac:dyDescent="0.25">
      <c r="A581" t="s">
        <v>1062</v>
      </c>
      <c r="B581" s="1" t="s">
        <v>103</v>
      </c>
      <c r="C581" s="1" t="s">
        <v>233</v>
      </c>
      <c r="D581" s="1">
        <v>36752</v>
      </c>
      <c r="E581" s="1" t="s">
        <v>145</v>
      </c>
      <c r="F581" s="1">
        <v>2612.6</v>
      </c>
      <c r="G581" s="1">
        <v>187.1088</v>
      </c>
      <c r="H581" s="1" t="s">
        <v>1063</v>
      </c>
      <c r="I581" s="1">
        <v>92832</v>
      </c>
      <c r="J581" s="1" t="s">
        <v>1064</v>
      </c>
      <c r="K581" s="1" t="s">
        <v>2047</v>
      </c>
      <c r="L581" s="2">
        <v>7.5754343703711896E-2</v>
      </c>
      <c r="M581" s="2">
        <v>0.78857771893755291</v>
      </c>
      <c r="N581" s="36" t="s">
        <v>2214</v>
      </c>
    </row>
    <row r="582" spans="1:14" x14ac:dyDescent="0.25">
      <c r="A582" t="s">
        <v>1065</v>
      </c>
      <c r="B582" s="1" t="s">
        <v>228</v>
      </c>
      <c r="C582" s="1" t="s">
        <v>426</v>
      </c>
      <c r="D582" s="1">
        <v>35157</v>
      </c>
      <c r="E582" s="1" t="s">
        <v>19</v>
      </c>
      <c r="F582" s="1">
        <v>2164</v>
      </c>
      <c r="G582" s="1">
        <v>411.12700000000001</v>
      </c>
      <c r="H582" s="1" t="s">
        <v>2048</v>
      </c>
      <c r="I582" s="1">
        <v>92021849</v>
      </c>
      <c r="J582" s="1"/>
      <c r="K582" s="1" t="s">
        <v>2049</v>
      </c>
      <c r="L582" s="2">
        <v>4.4796217469574899E-2</v>
      </c>
      <c r="M582" s="2">
        <v>0.85685678077239791</v>
      </c>
      <c r="N582" s="30" t="s">
        <v>2209</v>
      </c>
    </row>
    <row r="583" spans="1:14" x14ac:dyDescent="0.25">
      <c r="A583" t="s">
        <v>1066</v>
      </c>
      <c r="B583" s="1" t="s">
        <v>17</v>
      </c>
      <c r="C583" s="1" t="s">
        <v>1067</v>
      </c>
      <c r="D583" s="1">
        <v>36713</v>
      </c>
      <c r="E583" s="1" t="s">
        <v>105</v>
      </c>
      <c r="F583" s="1">
        <v>2500</v>
      </c>
      <c r="G583" s="1">
        <v>205.1183</v>
      </c>
      <c r="H583" s="3"/>
      <c r="I583" s="1"/>
      <c r="J583" s="1"/>
      <c r="K583" s="1"/>
      <c r="L583" s="2">
        <v>0.17761026347533901</v>
      </c>
      <c r="M583" s="2">
        <v>0.75471510575954293</v>
      </c>
      <c r="N583" s="37" t="s">
        <v>2208</v>
      </c>
    </row>
    <row r="584" spans="1:14" x14ac:dyDescent="0.25">
      <c r="A584" t="s">
        <v>1068</v>
      </c>
      <c r="B584" s="1" t="s">
        <v>228</v>
      </c>
      <c r="C584" s="1" t="s">
        <v>426</v>
      </c>
      <c r="D584" s="1">
        <v>48130</v>
      </c>
      <c r="E584" s="1" t="s">
        <v>19</v>
      </c>
      <c r="F584" s="1">
        <v>980</v>
      </c>
      <c r="G584" s="1">
        <v>382.10039999999998</v>
      </c>
      <c r="H584" s="1" t="s">
        <v>1069</v>
      </c>
      <c r="I584" s="1">
        <v>20849086</v>
      </c>
      <c r="J584" s="1"/>
      <c r="K584" s="1" t="s">
        <v>2050</v>
      </c>
      <c r="L584" s="2">
        <v>0.16075083551320299</v>
      </c>
      <c r="M584" s="2">
        <v>0.34635721156528904</v>
      </c>
      <c r="N584" s="38" t="s">
        <v>2269</v>
      </c>
    </row>
    <row r="585" spans="1:14" x14ac:dyDescent="0.25">
      <c r="A585" t="s">
        <v>969</v>
      </c>
      <c r="B585" s="1" t="s">
        <v>103</v>
      </c>
      <c r="C585" s="1" t="s">
        <v>108</v>
      </c>
      <c r="D585" s="1">
        <v>43255</v>
      </c>
      <c r="E585" s="1" t="s">
        <v>105</v>
      </c>
      <c r="F585" s="1">
        <v>2100</v>
      </c>
      <c r="G585" s="1">
        <v>212.1028</v>
      </c>
      <c r="H585" s="1"/>
      <c r="I585" s="1"/>
      <c r="J585" s="1"/>
      <c r="K585" s="1"/>
      <c r="L585" s="2">
        <v>0.35888736901233198</v>
      </c>
      <c r="M585" s="2">
        <v>0.35734341015390803</v>
      </c>
      <c r="N585" s="37" t="s">
        <v>2208</v>
      </c>
    </row>
    <row r="586" spans="1:14" x14ac:dyDescent="0.25">
      <c r="A586" t="s">
        <v>970</v>
      </c>
      <c r="B586" s="1" t="s">
        <v>103</v>
      </c>
      <c r="C586" s="1" t="s">
        <v>108</v>
      </c>
      <c r="D586" s="1">
        <v>43256</v>
      </c>
      <c r="E586" s="1" t="s">
        <v>105</v>
      </c>
      <c r="F586" s="1">
        <v>2056</v>
      </c>
      <c r="G586" s="1">
        <v>212.10300000000001</v>
      </c>
      <c r="H586" s="1"/>
      <c r="I586" s="1"/>
      <c r="J586" s="1"/>
      <c r="K586" s="1"/>
      <c r="L586" s="2">
        <v>0.15026833161890699</v>
      </c>
      <c r="M586" s="2">
        <v>0.79770737074019793</v>
      </c>
      <c r="N586" s="36" t="s">
        <v>2214</v>
      </c>
    </row>
    <row r="587" spans="1:14" x14ac:dyDescent="0.25">
      <c r="A587" t="s">
        <v>978</v>
      </c>
      <c r="B587" s="1" t="s">
        <v>103</v>
      </c>
      <c r="C587" s="1" t="s">
        <v>338</v>
      </c>
      <c r="D587" s="1">
        <v>1585</v>
      </c>
      <c r="E587" s="1" t="s">
        <v>19</v>
      </c>
      <c r="F587" s="1">
        <v>861.2</v>
      </c>
      <c r="G587" s="1">
        <v>130.05099999999999</v>
      </c>
      <c r="H587" s="1" t="s">
        <v>979</v>
      </c>
      <c r="I587" s="1">
        <v>88064</v>
      </c>
      <c r="J587" s="1"/>
      <c r="K587" s="1" t="s">
        <v>1993</v>
      </c>
      <c r="L587" s="2">
        <v>6.8396296514297406E-2</v>
      </c>
      <c r="M587" s="2">
        <v>0.65870291089811295</v>
      </c>
      <c r="N587" s="36" t="s">
        <v>2214</v>
      </c>
    </row>
    <row r="588" spans="1:14" x14ac:dyDescent="0.25">
      <c r="A588" t="s">
        <v>980</v>
      </c>
      <c r="B588" s="1" t="s">
        <v>103</v>
      </c>
      <c r="C588" s="1" t="s">
        <v>283</v>
      </c>
      <c r="D588" s="1">
        <v>33953</v>
      </c>
      <c r="E588" s="1" t="s">
        <v>105</v>
      </c>
      <c r="F588" s="1">
        <v>2245</v>
      </c>
      <c r="G588" s="1">
        <v>217.12950000000001</v>
      </c>
      <c r="H588" s="1" t="s">
        <v>981</v>
      </c>
      <c r="I588" s="1">
        <v>67427</v>
      </c>
      <c r="J588" s="1"/>
      <c r="K588" s="1" t="s">
        <v>1994</v>
      </c>
      <c r="L588" s="2">
        <v>9.8259698768327297E-2</v>
      </c>
      <c r="M588" s="2">
        <v>0.78339276355870291</v>
      </c>
      <c r="N588" s="30" t="s">
        <v>2209</v>
      </c>
    </row>
    <row r="589" spans="1:14" x14ac:dyDescent="0.25">
      <c r="A589" t="s">
        <v>982</v>
      </c>
      <c r="B589" s="1" t="s">
        <v>103</v>
      </c>
      <c r="C589" s="1" t="s">
        <v>338</v>
      </c>
      <c r="D589" s="1">
        <v>33942</v>
      </c>
      <c r="E589" s="1" t="s">
        <v>105</v>
      </c>
      <c r="F589" s="1">
        <v>785</v>
      </c>
      <c r="G589" s="1">
        <v>175.07130000000001</v>
      </c>
      <c r="H589" s="1" t="s">
        <v>983</v>
      </c>
      <c r="I589" s="1">
        <v>99715</v>
      </c>
      <c r="J589" s="1"/>
      <c r="K589" s="1" t="s">
        <v>1995</v>
      </c>
      <c r="L589" s="2">
        <v>-1.6873774275643402E-2</v>
      </c>
      <c r="M589" s="2">
        <v>0.924947688448438</v>
      </c>
      <c r="N589" s="30" t="s">
        <v>2209</v>
      </c>
    </row>
    <row r="590" spans="1:14" x14ac:dyDescent="0.25">
      <c r="A590" t="s">
        <v>1439</v>
      </c>
      <c r="B590" s="1" t="s">
        <v>103</v>
      </c>
      <c r="C590" s="1" t="s">
        <v>338</v>
      </c>
      <c r="D590" s="1">
        <v>22185</v>
      </c>
      <c r="E590" s="1" t="s">
        <v>145</v>
      </c>
      <c r="F590" s="1">
        <v>3143</v>
      </c>
      <c r="G590" s="1">
        <v>174.04079999999999</v>
      </c>
      <c r="H590" s="1" t="s">
        <v>1996</v>
      </c>
      <c r="I590" s="1">
        <v>65065</v>
      </c>
      <c r="J590" s="1" t="s">
        <v>984</v>
      </c>
      <c r="K590" s="1" t="s">
        <v>1997</v>
      </c>
      <c r="L590" s="2">
        <v>7.0631376552394001E-2</v>
      </c>
      <c r="M590" s="2">
        <v>0.75351872519716001</v>
      </c>
      <c r="N590" s="31" t="s">
        <v>2212</v>
      </c>
    </row>
    <row r="591" spans="1:14" x14ac:dyDescent="0.25">
      <c r="A591" t="s">
        <v>1438</v>
      </c>
      <c r="B591" s="1" t="s">
        <v>103</v>
      </c>
      <c r="C591" s="1" t="s">
        <v>516</v>
      </c>
      <c r="D591" s="1">
        <v>35665</v>
      </c>
      <c r="E591" s="1" t="s">
        <v>105</v>
      </c>
      <c r="F591" s="1">
        <v>1035</v>
      </c>
      <c r="G591" s="1">
        <v>305.09800000000001</v>
      </c>
      <c r="H591" s="1" t="s">
        <v>971</v>
      </c>
      <c r="I591" s="1">
        <v>5255</v>
      </c>
      <c r="J591" s="1" t="s">
        <v>972</v>
      </c>
      <c r="K591" s="1" t="s">
        <v>1990</v>
      </c>
      <c r="L591" s="2">
        <v>-4.2491744102479703E-2</v>
      </c>
      <c r="M591" s="2">
        <v>0.87874317138221592</v>
      </c>
      <c r="N591" s="37" t="s">
        <v>2208</v>
      </c>
    </row>
    <row r="592" spans="1:14" x14ac:dyDescent="0.25">
      <c r="A592" t="s">
        <v>973</v>
      </c>
      <c r="B592" s="1" t="s">
        <v>228</v>
      </c>
      <c r="C592" s="1" t="s">
        <v>229</v>
      </c>
      <c r="D592" s="1">
        <v>37432</v>
      </c>
      <c r="E592" s="1" t="s">
        <v>19</v>
      </c>
      <c r="F592" s="1">
        <v>773</v>
      </c>
      <c r="G592" s="1">
        <v>130.05099999999999</v>
      </c>
      <c r="H592" s="1" t="s">
        <v>974</v>
      </c>
      <c r="I592" s="1">
        <v>76406</v>
      </c>
      <c r="J592" s="1" t="s">
        <v>975</v>
      </c>
      <c r="K592" s="1" t="s">
        <v>1991</v>
      </c>
      <c r="L592" s="2">
        <v>5.4058414418107097E-2</v>
      </c>
      <c r="M592" s="2">
        <v>0.87367270566271393</v>
      </c>
      <c r="N592" s="32" t="s">
        <v>2213</v>
      </c>
    </row>
    <row r="593" spans="1:14" x14ac:dyDescent="0.25">
      <c r="A593" t="s">
        <v>976</v>
      </c>
      <c r="B593" s="1" t="s">
        <v>103</v>
      </c>
      <c r="C593" s="1" t="s">
        <v>233</v>
      </c>
      <c r="D593" s="1">
        <v>43530</v>
      </c>
      <c r="E593" s="1" t="s">
        <v>105</v>
      </c>
      <c r="F593" s="1">
        <v>2385</v>
      </c>
      <c r="G593" s="1">
        <v>145.1335</v>
      </c>
      <c r="H593" s="1" t="s">
        <v>977</v>
      </c>
      <c r="I593" s="1">
        <v>189087</v>
      </c>
      <c r="J593" s="1"/>
      <c r="K593" s="1" t="s">
        <v>1992</v>
      </c>
      <c r="L593" s="2">
        <v>-0.21261839189214299</v>
      </c>
      <c r="M593" s="2">
        <v>0.75351872519716001</v>
      </c>
      <c r="N593" s="32" t="s">
        <v>2213</v>
      </c>
    </row>
    <row r="594" spans="1:14" x14ac:dyDescent="0.25">
      <c r="A594" t="s">
        <v>985</v>
      </c>
      <c r="B594" s="1" t="s">
        <v>365</v>
      </c>
      <c r="C594" s="1" t="s">
        <v>986</v>
      </c>
      <c r="D594" s="1">
        <v>43488</v>
      </c>
      <c r="E594" s="1" t="s">
        <v>19</v>
      </c>
      <c r="F594" s="1">
        <v>1235</v>
      </c>
      <c r="G594" s="1">
        <v>267.10989999999998</v>
      </c>
      <c r="H594" s="1" t="s">
        <v>987</v>
      </c>
      <c r="I594" s="1">
        <v>10221026</v>
      </c>
      <c r="J594" s="1"/>
      <c r="K594" s="1" t="s">
        <v>1998</v>
      </c>
      <c r="L594" s="2">
        <v>7.7794175589636499E-2</v>
      </c>
      <c r="M594" s="2">
        <v>0.81022133925443596</v>
      </c>
      <c r="N594" s="37" t="s">
        <v>2208</v>
      </c>
    </row>
    <row r="595" spans="1:14" x14ac:dyDescent="0.25">
      <c r="A595" t="s">
        <v>988</v>
      </c>
      <c r="B595" s="1" t="s">
        <v>103</v>
      </c>
      <c r="C595" s="1" t="s">
        <v>283</v>
      </c>
      <c r="D595" s="1">
        <v>48434</v>
      </c>
      <c r="E595" s="1" t="s">
        <v>19</v>
      </c>
      <c r="F595" s="1">
        <v>940</v>
      </c>
      <c r="G595" s="1">
        <v>216.09899999999999</v>
      </c>
      <c r="H595" s="1" t="s">
        <v>989</v>
      </c>
      <c r="I595" s="1">
        <v>11506771</v>
      </c>
      <c r="J595" s="1" t="s">
        <v>990</v>
      </c>
      <c r="K595" s="1" t="s">
        <v>1999</v>
      </c>
      <c r="L595" s="2">
        <v>0.185177261922085</v>
      </c>
      <c r="M595" s="2">
        <v>0.75985743688154095</v>
      </c>
      <c r="N595" s="33" t="s">
        <v>2210</v>
      </c>
    </row>
    <row r="596" spans="1:14" x14ac:dyDescent="0.25">
      <c r="A596" t="s">
        <v>991</v>
      </c>
      <c r="B596" s="1" t="s">
        <v>17</v>
      </c>
      <c r="C596" s="1" t="s">
        <v>677</v>
      </c>
      <c r="D596" s="1">
        <v>46539</v>
      </c>
      <c r="E596" s="1" t="s">
        <v>105</v>
      </c>
      <c r="F596" s="1">
        <v>715</v>
      </c>
      <c r="G596" s="1">
        <v>222.09719999999999</v>
      </c>
      <c r="H596" s="1" t="s">
        <v>2000</v>
      </c>
      <c r="I596" s="1">
        <v>439174</v>
      </c>
      <c r="J596" s="1" t="s">
        <v>2001</v>
      </c>
      <c r="K596" s="1" t="s">
        <v>2002</v>
      </c>
      <c r="L596" s="2">
        <v>-5.8452043764253803E-4</v>
      </c>
      <c r="M596" s="2">
        <v>0.94674487736270996</v>
      </c>
      <c r="N596" s="33" t="s">
        <v>2210</v>
      </c>
    </row>
    <row r="597" spans="1:14" x14ac:dyDescent="0.25">
      <c r="A597" t="s">
        <v>1440</v>
      </c>
      <c r="B597" s="1" t="s">
        <v>17</v>
      </c>
      <c r="C597" s="1" t="s">
        <v>677</v>
      </c>
      <c r="D597" s="1">
        <v>48149</v>
      </c>
      <c r="E597" s="1" t="s">
        <v>105</v>
      </c>
      <c r="F597" s="1">
        <v>1212</v>
      </c>
      <c r="G597" s="1">
        <v>336.14019999999999</v>
      </c>
      <c r="H597" s="1" t="s">
        <v>992</v>
      </c>
      <c r="I597" s="1">
        <v>123826</v>
      </c>
      <c r="J597" s="1" t="s">
        <v>993</v>
      </c>
      <c r="K597" s="1" t="s">
        <v>2003</v>
      </c>
      <c r="L597" s="2">
        <v>4.40644216488386E-2</v>
      </c>
      <c r="M597" s="2">
        <v>0.87443273587781101</v>
      </c>
      <c r="N597" s="34" t="s">
        <v>2215</v>
      </c>
    </row>
    <row r="598" spans="1:14" x14ac:dyDescent="0.25">
      <c r="A598" t="s">
        <v>994</v>
      </c>
      <c r="B598" s="1" t="s">
        <v>103</v>
      </c>
      <c r="C598" s="1" t="s">
        <v>516</v>
      </c>
      <c r="D598" s="1">
        <v>15720</v>
      </c>
      <c r="E598" s="1" t="s">
        <v>145</v>
      </c>
      <c r="F598" s="1">
        <v>3106</v>
      </c>
      <c r="G598" s="1">
        <v>188.0564</v>
      </c>
      <c r="H598" s="3" t="s">
        <v>2004</v>
      </c>
      <c r="I598" s="1">
        <v>185</v>
      </c>
      <c r="J598" s="1" t="s">
        <v>995</v>
      </c>
      <c r="K598" s="1" t="s">
        <v>2005</v>
      </c>
      <c r="L598" s="2">
        <v>-2.2216264170248301E-2</v>
      </c>
      <c r="M598" s="2">
        <v>0.924542151669139</v>
      </c>
      <c r="N598" s="29" t="s">
        <v>2216</v>
      </c>
    </row>
    <row r="599" spans="1:14" x14ac:dyDescent="0.25">
      <c r="A599" t="s">
        <v>996</v>
      </c>
      <c r="B599" s="1" t="s">
        <v>103</v>
      </c>
      <c r="C599" s="1" t="s">
        <v>516</v>
      </c>
      <c r="D599" s="1">
        <v>33943</v>
      </c>
      <c r="E599" s="1" t="s">
        <v>145</v>
      </c>
      <c r="F599" s="1">
        <v>2140</v>
      </c>
      <c r="G599" s="1">
        <v>187.07239999999999</v>
      </c>
      <c r="H599" s="1" t="s">
        <v>997</v>
      </c>
      <c r="I599" s="1">
        <v>25561</v>
      </c>
      <c r="J599" s="1"/>
      <c r="K599" s="1" t="s">
        <v>2006</v>
      </c>
      <c r="L599" s="2">
        <v>3.2022859605762101E-2</v>
      </c>
      <c r="M599" s="2">
        <v>0.91637619772196999</v>
      </c>
      <c r="N599" s="33" t="s">
        <v>2210</v>
      </c>
    </row>
    <row r="600" spans="1:14" x14ac:dyDescent="0.25">
      <c r="A600" t="s">
        <v>998</v>
      </c>
      <c r="B600" s="1" t="s">
        <v>103</v>
      </c>
      <c r="C600" s="1" t="s">
        <v>523</v>
      </c>
      <c r="D600" s="1">
        <v>27710</v>
      </c>
      <c r="E600" s="1" t="s">
        <v>19</v>
      </c>
      <c r="F600" s="1">
        <v>731</v>
      </c>
      <c r="G600" s="1">
        <v>116.03530000000001</v>
      </c>
      <c r="H600" s="1" t="s">
        <v>999</v>
      </c>
      <c r="I600" s="1">
        <v>10972</v>
      </c>
      <c r="J600" s="1"/>
      <c r="K600" s="1" t="s">
        <v>2007</v>
      </c>
      <c r="L600" s="2">
        <v>-8.4829964053190099E-2</v>
      </c>
      <c r="M600" s="2">
        <v>0.87443273587781101</v>
      </c>
      <c r="N600" s="37" t="s">
        <v>2208</v>
      </c>
    </row>
    <row r="601" spans="1:14" x14ac:dyDescent="0.25">
      <c r="A601" t="s">
        <v>1000</v>
      </c>
      <c r="B601" s="1" t="s">
        <v>103</v>
      </c>
      <c r="C601" s="1" t="s">
        <v>108</v>
      </c>
      <c r="D601" s="1">
        <v>33946</v>
      </c>
      <c r="E601" s="1" t="s">
        <v>19</v>
      </c>
      <c r="F601" s="1">
        <v>900</v>
      </c>
      <c r="G601" s="1">
        <v>196.0728</v>
      </c>
      <c r="H601" s="1">
        <v>218084</v>
      </c>
      <c r="I601" s="1">
        <v>273260</v>
      </c>
      <c r="J601" s="1" t="s">
        <v>1001</v>
      </c>
      <c r="K601" s="1" t="s">
        <v>2008</v>
      </c>
      <c r="L601" s="2">
        <v>-2.73225355262216E-2</v>
      </c>
      <c r="M601" s="2">
        <v>0.924542151669139</v>
      </c>
      <c r="N601" s="32" t="s">
        <v>2213</v>
      </c>
    </row>
    <row r="602" spans="1:14" x14ac:dyDescent="0.25">
      <c r="A602" t="s">
        <v>1002</v>
      </c>
      <c r="B602" s="1" t="s">
        <v>103</v>
      </c>
      <c r="C602" s="1" t="s">
        <v>250</v>
      </c>
      <c r="D602" s="1">
        <v>33967</v>
      </c>
      <c r="E602" s="1" t="s">
        <v>19</v>
      </c>
      <c r="F602" s="1">
        <v>2325</v>
      </c>
      <c r="G602" s="1">
        <v>172.09790000000001</v>
      </c>
      <c r="H602" s="1"/>
      <c r="I602" s="1"/>
      <c r="J602" s="1"/>
      <c r="K602" s="1" t="s">
        <v>2009</v>
      </c>
      <c r="L602" s="2">
        <v>3.2368791018071601E-2</v>
      </c>
      <c r="M602" s="2">
        <v>0.91194236110847493</v>
      </c>
      <c r="N602" s="37" t="s">
        <v>2208</v>
      </c>
    </row>
    <row r="603" spans="1:14" x14ac:dyDescent="0.25">
      <c r="A603" t="s">
        <v>1003</v>
      </c>
      <c r="B603" s="1" t="s">
        <v>103</v>
      </c>
      <c r="C603" s="1" t="s">
        <v>323</v>
      </c>
      <c r="D603" s="1">
        <v>48757</v>
      </c>
      <c r="E603" s="1" t="s">
        <v>105</v>
      </c>
      <c r="F603" s="1">
        <v>2364</v>
      </c>
      <c r="G603" s="1">
        <v>251.1026</v>
      </c>
      <c r="H603" s="1"/>
      <c r="I603" s="1"/>
      <c r="J603" s="1"/>
      <c r="K603" s="1"/>
      <c r="L603" s="2">
        <v>6.4379510865036293E-2</v>
      </c>
      <c r="M603" s="2">
        <v>0.87733277822308398</v>
      </c>
      <c r="N603" s="32" t="s">
        <v>2213</v>
      </c>
    </row>
    <row r="604" spans="1:14" x14ac:dyDescent="0.25">
      <c r="A604" t="s">
        <v>1004</v>
      </c>
      <c r="B604" s="1" t="s">
        <v>103</v>
      </c>
      <c r="C604" s="1" t="s">
        <v>250</v>
      </c>
      <c r="D604" s="1">
        <v>1587</v>
      </c>
      <c r="E604" s="1" t="s">
        <v>19</v>
      </c>
      <c r="F604" s="1">
        <v>2400</v>
      </c>
      <c r="G604" s="1">
        <v>172.09790000000001</v>
      </c>
      <c r="H604" s="1" t="s">
        <v>1005</v>
      </c>
      <c r="I604" s="1">
        <v>70912</v>
      </c>
      <c r="J604" s="1" t="s">
        <v>1006</v>
      </c>
      <c r="K604" s="1" t="s">
        <v>2010</v>
      </c>
      <c r="L604" s="2">
        <v>-7.78847850173726E-3</v>
      </c>
      <c r="M604" s="2">
        <v>0.94198542043739597</v>
      </c>
      <c r="N604" s="33" t="s">
        <v>2210</v>
      </c>
    </row>
    <row r="605" spans="1:14" x14ac:dyDescent="0.25">
      <c r="A605" t="s">
        <v>1007</v>
      </c>
      <c r="B605" s="1" t="s">
        <v>103</v>
      </c>
      <c r="C605" s="1" t="s">
        <v>236</v>
      </c>
      <c r="D605" s="1">
        <v>1589</v>
      </c>
      <c r="E605" s="1" t="s">
        <v>19</v>
      </c>
      <c r="F605" s="1">
        <v>1787</v>
      </c>
      <c r="G605" s="1">
        <v>190.05430000000001</v>
      </c>
      <c r="H605" s="1" t="s">
        <v>1008</v>
      </c>
      <c r="I605" s="1">
        <v>6180</v>
      </c>
      <c r="J605" s="1" t="s">
        <v>1009</v>
      </c>
      <c r="K605" s="1" t="s">
        <v>2011</v>
      </c>
      <c r="L605" s="2">
        <v>4.3308419480162501E-2</v>
      </c>
      <c r="M605" s="2">
        <v>0.85550886539740401</v>
      </c>
      <c r="N605" s="31" t="s">
        <v>2212</v>
      </c>
    </row>
    <row r="606" spans="1:14" x14ac:dyDescent="0.25">
      <c r="A606" t="s">
        <v>1010</v>
      </c>
      <c r="B606" s="1" t="s">
        <v>103</v>
      </c>
      <c r="C606" s="1" t="s">
        <v>236</v>
      </c>
      <c r="D606" s="1">
        <v>45428</v>
      </c>
      <c r="E606" s="1" t="s">
        <v>105</v>
      </c>
      <c r="F606" s="1">
        <v>880</v>
      </c>
      <c r="G606" s="1">
        <v>208.06379999999999</v>
      </c>
      <c r="H606" s="1"/>
      <c r="I606" s="1"/>
      <c r="J606" s="1"/>
      <c r="K606" s="1"/>
      <c r="L606" s="2">
        <v>4.27193614057804E-2</v>
      </c>
      <c r="M606" s="2">
        <v>0.87443273587781101</v>
      </c>
      <c r="N606" s="37" t="s">
        <v>2208</v>
      </c>
    </row>
    <row r="607" spans="1:14" x14ac:dyDescent="0.25">
      <c r="A607" t="s">
        <v>1441</v>
      </c>
      <c r="B607" s="1" t="s">
        <v>17</v>
      </c>
      <c r="C607" s="1" t="s">
        <v>677</v>
      </c>
      <c r="D607" s="1">
        <v>32377</v>
      </c>
      <c r="E607" s="1" t="s">
        <v>145</v>
      </c>
      <c r="F607" s="1">
        <v>3072.6</v>
      </c>
      <c r="G607" s="1">
        <v>308.09870000000001</v>
      </c>
      <c r="H607" s="1" t="s">
        <v>1011</v>
      </c>
      <c r="I607" s="1">
        <v>445063</v>
      </c>
      <c r="J607" s="1" t="s">
        <v>2012</v>
      </c>
      <c r="K607" s="1" t="s">
        <v>2013</v>
      </c>
      <c r="L607" s="2">
        <v>0.19483056140763</v>
      </c>
      <c r="M607" s="2">
        <v>0.253604836829733</v>
      </c>
      <c r="N607" s="30" t="s">
        <v>2209</v>
      </c>
    </row>
    <row r="608" spans="1:14" x14ac:dyDescent="0.25">
      <c r="A608" t="s">
        <v>1012</v>
      </c>
      <c r="B608" s="1" t="s">
        <v>103</v>
      </c>
      <c r="C608" s="1" t="s">
        <v>264</v>
      </c>
      <c r="D608" s="1">
        <v>33950</v>
      </c>
      <c r="E608" s="1" t="s">
        <v>19</v>
      </c>
      <c r="F608" s="1">
        <v>2597</v>
      </c>
      <c r="G608" s="1">
        <v>206.0823</v>
      </c>
      <c r="H608" s="1" t="s">
        <v>1013</v>
      </c>
      <c r="I608" s="1">
        <v>74839</v>
      </c>
      <c r="J608" s="1" t="s">
        <v>1014</v>
      </c>
      <c r="K608" s="1" t="s">
        <v>2014</v>
      </c>
      <c r="L608" s="2">
        <v>9.3841971238555699E-2</v>
      </c>
      <c r="M608" s="2">
        <v>0.75985743688154095</v>
      </c>
      <c r="N608" s="33" t="s">
        <v>2210</v>
      </c>
    </row>
    <row r="609" spans="1:14" x14ac:dyDescent="0.25">
      <c r="A609" s="6" t="s">
        <v>1015</v>
      </c>
      <c r="B609" s="1" t="s">
        <v>103</v>
      </c>
      <c r="C609" s="1" t="s">
        <v>283</v>
      </c>
      <c r="D609" s="1">
        <v>34387</v>
      </c>
      <c r="E609" s="1" t="s">
        <v>105</v>
      </c>
      <c r="F609" s="1">
        <v>1695</v>
      </c>
      <c r="G609" s="1">
        <v>158.0812</v>
      </c>
      <c r="H609" s="1" t="s">
        <v>2015</v>
      </c>
      <c r="I609" s="1"/>
      <c r="J609" s="1"/>
      <c r="K609" s="1" t="s">
        <v>2016</v>
      </c>
      <c r="L609" s="2">
        <v>3.2675229132945002E-2</v>
      </c>
      <c r="M609" s="2">
        <v>0.89633882314382796</v>
      </c>
      <c r="N609" s="35" t="s">
        <v>2211</v>
      </c>
    </row>
    <row r="610" spans="1:14" x14ac:dyDescent="0.25">
      <c r="A610" t="s">
        <v>1016</v>
      </c>
      <c r="B610" s="1" t="s">
        <v>103</v>
      </c>
      <c r="C610" s="1" t="s">
        <v>353</v>
      </c>
      <c r="D610" s="1">
        <v>37496</v>
      </c>
      <c r="E610" s="1" t="s">
        <v>105</v>
      </c>
      <c r="F610" s="1">
        <v>2230</v>
      </c>
      <c r="G610" s="1">
        <v>131.11789999999999</v>
      </c>
      <c r="H610" s="1" t="s">
        <v>1017</v>
      </c>
      <c r="I610" s="1">
        <v>122356</v>
      </c>
      <c r="J610" s="1" t="s">
        <v>1018</v>
      </c>
      <c r="K610" s="1" t="s">
        <v>2017</v>
      </c>
      <c r="L610" s="2">
        <v>9.5381709344646001E-2</v>
      </c>
      <c r="M610" s="2">
        <v>0.68943257973080796</v>
      </c>
      <c r="N610" s="38" t="s">
        <v>2269</v>
      </c>
    </row>
    <row r="611" spans="1:14" x14ac:dyDescent="0.25">
      <c r="A611" t="s">
        <v>1019</v>
      </c>
      <c r="B611" s="1" t="s">
        <v>103</v>
      </c>
      <c r="C611" s="1" t="s">
        <v>523</v>
      </c>
      <c r="D611" s="1">
        <v>37076</v>
      </c>
      <c r="E611" s="1" t="s">
        <v>145</v>
      </c>
      <c r="F611" s="1">
        <v>2000</v>
      </c>
      <c r="G611" s="1">
        <v>146.04589999999999</v>
      </c>
      <c r="H611" s="1" t="s">
        <v>2018</v>
      </c>
      <c r="I611" s="1">
        <v>65249</v>
      </c>
      <c r="J611" s="1"/>
      <c r="K611" s="1" t="s">
        <v>2019</v>
      </c>
      <c r="L611" s="2">
        <v>6.9605299701691395E-2</v>
      </c>
      <c r="M611" s="2">
        <v>0.68943257973080796</v>
      </c>
      <c r="N611" s="36" t="s">
        <v>2214</v>
      </c>
    </row>
    <row r="612" spans="1:14" x14ac:dyDescent="0.25">
      <c r="A612" t="s">
        <v>1020</v>
      </c>
      <c r="B612" s="1" t="s">
        <v>103</v>
      </c>
      <c r="C612" s="1" t="s">
        <v>236</v>
      </c>
      <c r="D612" s="1">
        <v>48187</v>
      </c>
      <c r="E612" s="1" t="s">
        <v>19</v>
      </c>
      <c r="F612" s="1">
        <v>800</v>
      </c>
      <c r="G612" s="1">
        <v>166.018</v>
      </c>
      <c r="H612" s="1" t="s">
        <v>2020</v>
      </c>
      <c r="I612" s="1">
        <v>159864</v>
      </c>
      <c r="J612" s="1"/>
      <c r="K612" s="1" t="s">
        <v>2021</v>
      </c>
      <c r="L612" s="2">
        <v>-3.2874997871739503E-2</v>
      </c>
      <c r="M612" s="2">
        <v>0.92283300100507792</v>
      </c>
      <c r="N612" s="34" t="s">
        <v>2215</v>
      </c>
    </row>
    <row r="613" spans="1:14" x14ac:dyDescent="0.25">
      <c r="A613" t="s">
        <v>1021</v>
      </c>
      <c r="B613" s="1" t="s">
        <v>103</v>
      </c>
      <c r="C613" s="1" t="s">
        <v>523</v>
      </c>
      <c r="D613" s="1">
        <v>33939</v>
      </c>
      <c r="E613" s="1" t="s">
        <v>19</v>
      </c>
      <c r="F613" s="1">
        <v>821.6</v>
      </c>
      <c r="G613" s="1">
        <v>160.0615</v>
      </c>
      <c r="H613" s="1" t="s">
        <v>1022</v>
      </c>
      <c r="I613" s="1">
        <v>152204</v>
      </c>
      <c r="J613" s="1"/>
      <c r="K613" s="1" t="s">
        <v>2022</v>
      </c>
      <c r="L613" s="2">
        <v>6.8477398597260999E-2</v>
      </c>
      <c r="M613" s="2">
        <v>0.78857771893755291</v>
      </c>
      <c r="N613" s="33" t="s">
        <v>2210</v>
      </c>
    </row>
    <row r="614" spans="1:14" x14ac:dyDescent="0.25">
      <c r="A614" t="s">
        <v>1023</v>
      </c>
      <c r="B614" s="1" t="s">
        <v>103</v>
      </c>
      <c r="C614" s="1" t="s">
        <v>323</v>
      </c>
      <c r="D614" s="1">
        <v>33959</v>
      </c>
      <c r="E614" s="1" t="s">
        <v>19</v>
      </c>
      <c r="F614" s="1">
        <v>2630</v>
      </c>
      <c r="G614" s="1">
        <v>245.0932</v>
      </c>
      <c r="H614" s="1" t="s">
        <v>1024</v>
      </c>
      <c r="I614" s="1">
        <v>700653</v>
      </c>
      <c r="J614" s="1"/>
      <c r="K614" s="1" t="s">
        <v>2023</v>
      </c>
      <c r="L614" s="2">
        <v>0.112560060857578</v>
      </c>
      <c r="M614" s="2">
        <v>0.68943257973080796</v>
      </c>
      <c r="N614" s="36" t="s">
        <v>2214</v>
      </c>
    </row>
    <row r="615" spans="1:14" x14ac:dyDescent="0.25">
      <c r="A615" t="s">
        <v>1025</v>
      </c>
      <c r="B615" s="1" t="s">
        <v>103</v>
      </c>
      <c r="C615" s="1" t="s">
        <v>264</v>
      </c>
      <c r="D615" s="1">
        <v>32390</v>
      </c>
      <c r="E615" s="1" t="s">
        <v>19</v>
      </c>
      <c r="F615" s="1">
        <v>1680</v>
      </c>
      <c r="G615" s="1">
        <v>222.0772</v>
      </c>
      <c r="H615" s="1" t="s">
        <v>1026</v>
      </c>
      <c r="I615" s="1">
        <v>68310</v>
      </c>
      <c r="J615" s="1" t="s">
        <v>2024</v>
      </c>
      <c r="K615" s="1" t="s">
        <v>2025</v>
      </c>
      <c r="L615" s="2">
        <v>0.122170106638655</v>
      </c>
      <c r="M615" s="2">
        <v>0.76457671087130596</v>
      </c>
      <c r="N615" s="34" t="s">
        <v>2215</v>
      </c>
    </row>
    <row r="616" spans="1:14" x14ac:dyDescent="0.25">
      <c r="A616" t="s">
        <v>1027</v>
      </c>
      <c r="B616" s="1" t="s">
        <v>103</v>
      </c>
      <c r="C616" s="1" t="s">
        <v>250</v>
      </c>
      <c r="D616" s="1">
        <v>1591</v>
      </c>
      <c r="E616" s="1" t="s">
        <v>19</v>
      </c>
      <c r="F616" s="1">
        <v>1704</v>
      </c>
      <c r="G616" s="1">
        <v>158.0823</v>
      </c>
      <c r="H616" s="1" t="s">
        <v>2026</v>
      </c>
      <c r="I616" s="1">
        <v>227752</v>
      </c>
      <c r="J616" s="1"/>
      <c r="K616" s="1" t="s">
        <v>2027</v>
      </c>
      <c r="L616" s="2">
        <v>4.8430707466409699E-2</v>
      </c>
      <c r="M616" s="2">
        <v>0.78857771893755291</v>
      </c>
      <c r="N616" s="36" t="s">
        <v>2214</v>
      </c>
    </row>
    <row r="617" spans="1:14" x14ac:dyDescent="0.25">
      <c r="A617" t="s">
        <v>1028</v>
      </c>
      <c r="B617" s="1" t="s">
        <v>103</v>
      </c>
      <c r="C617" s="1" t="s">
        <v>283</v>
      </c>
      <c r="D617" s="1">
        <v>32984</v>
      </c>
      <c r="E617" s="1" t="s">
        <v>105</v>
      </c>
      <c r="F617" s="1">
        <v>2000</v>
      </c>
      <c r="G617" s="1">
        <v>175.10769999999999</v>
      </c>
      <c r="H617" s="3">
        <v>1572591</v>
      </c>
      <c r="I617" s="1">
        <v>439232</v>
      </c>
      <c r="J617" s="1" t="s">
        <v>1029</v>
      </c>
      <c r="K617" s="1" t="s">
        <v>2028</v>
      </c>
      <c r="L617" s="2">
        <v>8.2419446461870993E-2</v>
      </c>
      <c r="M617" s="2">
        <v>0.78857771893755291</v>
      </c>
      <c r="N617" s="37" t="s">
        <v>2208</v>
      </c>
    </row>
    <row r="618" spans="1:14" x14ac:dyDescent="0.25">
      <c r="A618" t="s">
        <v>1030</v>
      </c>
      <c r="B618" s="1" t="s">
        <v>9</v>
      </c>
      <c r="C618" s="1" t="s">
        <v>510</v>
      </c>
      <c r="D618" s="1">
        <v>57372</v>
      </c>
      <c r="E618" s="1" t="s">
        <v>11</v>
      </c>
      <c r="F618" s="1">
        <v>3911</v>
      </c>
      <c r="G618" s="1">
        <v>620.59760000000006</v>
      </c>
      <c r="H618" s="1"/>
      <c r="I618" s="1"/>
      <c r="J618" s="1"/>
      <c r="K618" s="1"/>
      <c r="L618" s="2">
        <v>0.32497652469709398</v>
      </c>
      <c r="M618" s="2">
        <v>0.52672096060955698</v>
      </c>
      <c r="N618" s="37" t="s">
        <v>2208</v>
      </c>
    </row>
    <row r="619" spans="1:14" x14ac:dyDescent="0.25">
      <c r="A619" t="s">
        <v>1031</v>
      </c>
      <c r="B619" s="1" t="s">
        <v>103</v>
      </c>
      <c r="C619" s="1" t="s">
        <v>283</v>
      </c>
      <c r="D619" s="1">
        <v>43249</v>
      </c>
      <c r="E619" s="1" t="s">
        <v>19</v>
      </c>
      <c r="F619" s="1">
        <v>858</v>
      </c>
      <c r="G619" s="1">
        <v>173.0932</v>
      </c>
      <c r="H619" s="1"/>
      <c r="I619" s="1"/>
      <c r="J619" s="1"/>
      <c r="K619" s="1"/>
      <c r="L619" s="2">
        <v>-1.8017155031107301E-2</v>
      </c>
      <c r="M619" s="2">
        <v>0.9336489427101029</v>
      </c>
      <c r="N619" s="37" t="s">
        <v>2208</v>
      </c>
    </row>
    <row r="620" spans="1:14" x14ac:dyDescent="0.25">
      <c r="A620" t="s">
        <v>1070</v>
      </c>
      <c r="B620" s="1" t="s">
        <v>9</v>
      </c>
      <c r="C620" s="1" t="s">
        <v>311</v>
      </c>
      <c r="D620" s="1">
        <v>57531</v>
      </c>
      <c r="E620" s="1" t="s">
        <v>11</v>
      </c>
      <c r="F620" s="1">
        <v>1602</v>
      </c>
      <c r="G620" s="1">
        <v>510.45170000000002</v>
      </c>
      <c r="H620" s="1"/>
      <c r="I620" s="1"/>
      <c r="J620" s="1"/>
      <c r="K620" s="1"/>
      <c r="L620" s="2">
        <v>0.108850968201562</v>
      </c>
      <c r="M620" s="2">
        <v>0.75471510575954293</v>
      </c>
      <c r="N620" s="31" t="s">
        <v>2212</v>
      </c>
    </row>
    <row r="621" spans="1:14" x14ac:dyDescent="0.25">
      <c r="A621" t="s">
        <v>1032</v>
      </c>
      <c r="B621" s="1" t="s">
        <v>103</v>
      </c>
      <c r="C621" s="1" t="s">
        <v>236</v>
      </c>
      <c r="D621" s="1">
        <v>2829</v>
      </c>
      <c r="E621" s="1" t="s">
        <v>19</v>
      </c>
      <c r="F621" s="1">
        <v>1543.8</v>
      </c>
      <c r="G621" s="1">
        <v>176.03870000000001</v>
      </c>
      <c r="H621" s="1" t="s">
        <v>1033</v>
      </c>
      <c r="I621" s="1">
        <v>6995182</v>
      </c>
      <c r="J621" s="1" t="s">
        <v>1034</v>
      </c>
      <c r="K621" s="1" t="s">
        <v>2029</v>
      </c>
      <c r="L621" s="2">
        <v>6.9488726601990403E-2</v>
      </c>
      <c r="M621" s="2">
        <v>0.75351872519716001</v>
      </c>
      <c r="N621" s="40" t="s">
        <v>2271</v>
      </c>
    </row>
    <row r="622" spans="1:14" x14ac:dyDescent="0.25">
      <c r="A622" t="s">
        <v>1035</v>
      </c>
      <c r="B622" s="1" t="s">
        <v>103</v>
      </c>
      <c r="C622" s="1" t="s">
        <v>264</v>
      </c>
      <c r="D622" s="1">
        <v>48433</v>
      </c>
      <c r="E622" s="1" t="s">
        <v>19</v>
      </c>
      <c r="F622" s="1">
        <v>2360</v>
      </c>
      <c r="G622" s="1">
        <v>192.06659999999999</v>
      </c>
      <c r="H622" s="1"/>
      <c r="I622" s="1"/>
      <c r="J622" s="1"/>
      <c r="K622" s="1"/>
      <c r="L622" s="2">
        <v>2.3098171752843798E-2</v>
      </c>
      <c r="M622" s="2">
        <v>0.924947688448438</v>
      </c>
      <c r="N622" s="37" t="s">
        <v>2208</v>
      </c>
    </row>
    <row r="623" spans="1:14" x14ac:dyDescent="0.25">
      <c r="A623" s="6" t="s">
        <v>1442</v>
      </c>
      <c r="B623" s="1" t="s">
        <v>117</v>
      </c>
      <c r="C623" s="1" t="s">
        <v>1398</v>
      </c>
      <c r="D623" s="1">
        <v>594</v>
      </c>
      <c r="E623" s="1" t="s">
        <v>105</v>
      </c>
      <c r="F623" s="1">
        <v>1942</v>
      </c>
      <c r="G623" s="1">
        <v>123.0553</v>
      </c>
      <c r="H623" s="1" t="s">
        <v>1071</v>
      </c>
      <c r="I623" s="1">
        <v>936</v>
      </c>
      <c r="J623" s="1" t="s">
        <v>1072</v>
      </c>
      <c r="K623" s="1" t="s">
        <v>2051</v>
      </c>
      <c r="L623" s="2">
        <v>0.136089587214267</v>
      </c>
      <c r="M623" s="2">
        <v>0.7571280817173599</v>
      </c>
      <c r="N623" s="37" t="s">
        <v>2208</v>
      </c>
    </row>
    <row r="624" spans="1:14" x14ac:dyDescent="0.25">
      <c r="A624" t="s">
        <v>1036</v>
      </c>
      <c r="B624" s="1" t="s">
        <v>103</v>
      </c>
      <c r="C624" s="1" t="s">
        <v>283</v>
      </c>
      <c r="D624" s="1">
        <v>37431</v>
      </c>
      <c r="E624" s="1" t="s">
        <v>105</v>
      </c>
      <c r="F624" s="1">
        <v>1335</v>
      </c>
      <c r="G624" s="1">
        <v>130.08629999999999</v>
      </c>
      <c r="H624" s="1"/>
      <c r="I624" s="1"/>
      <c r="J624" s="1"/>
      <c r="K624" s="1"/>
      <c r="L624" s="2">
        <v>-0.119473245740691</v>
      </c>
      <c r="M624" s="2">
        <v>0.89051003615489999</v>
      </c>
      <c r="N624" s="32" t="s">
        <v>2213</v>
      </c>
    </row>
    <row r="625" spans="1:14" x14ac:dyDescent="0.25">
      <c r="A625" t="s">
        <v>1037</v>
      </c>
      <c r="B625" s="1" t="s">
        <v>103</v>
      </c>
      <c r="C625" s="1" t="s">
        <v>236</v>
      </c>
      <c r="D625" s="1">
        <v>42989</v>
      </c>
      <c r="E625" s="1" t="s">
        <v>145</v>
      </c>
      <c r="F625" s="1">
        <v>1576</v>
      </c>
      <c r="G625" s="1">
        <v>138.023</v>
      </c>
      <c r="H625" s="1"/>
      <c r="I625" s="1"/>
      <c r="J625" s="1"/>
      <c r="K625" s="1"/>
      <c r="L625" s="2">
        <v>4.8126945801488102E-3</v>
      </c>
      <c r="M625" s="2">
        <v>0.94672126079398</v>
      </c>
      <c r="N625" s="33" t="s">
        <v>2210</v>
      </c>
    </row>
    <row r="626" spans="1:14" x14ac:dyDescent="0.25">
      <c r="A626" t="s">
        <v>1038</v>
      </c>
      <c r="B626" s="1" t="s">
        <v>9</v>
      </c>
      <c r="C626" s="1" t="s">
        <v>510</v>
      </c>
      <c r="D626" s="1">
        <v>57435</v>
      </c>
      <c r="E626" s="1" t="s">
        <v>11</v>
      </c>
      <c r="F626" s="1">
        <v>3850</v>
      </c>
      <c r="G626" s="1">
        <v>620.59760000000006</v>
      </c>
      <c r="H626" s="1"/>
      <c r="I626" s="1"/>
      <c r="J626" s="1"/>
      <c r="K626" s="1"/>
      <c r="L626" s="2">
        <v>0.29753789560954202</v>
      </c>
      <c r="M626" s="2">
        <v>0.34635721156528904</v>
      </c>
      <c r="N626" s="37" t="s">
        <v>2208</v>
      </c>
    </row>
    <row r="627" spans="1:14" x14ac:dyDescent="0.25">
      <c r="A627" t="s">
        <v>1443</v>
      </c>
      <c r="B627" s="1" t="s">
        <v>9</v>
      </c>
      <c r="C627" s="1" t="s">
        <v>204</v>
      </c>
      <c r="D627" s="1">
        <v>1356</v>
      </c>
      <c r="E627" s="1" t="s">
        <v>19</v>
      </c>
      <c r="F627" s="1">
        <v>6068</v>
      </c>
      <c r="G627" s="1">
        <v>297.2799</v>
      </c>
      <c r="H627" s="1" t="s">
        <v>1073</v>
      </c>
      <c r="I627" s="1">
        <v>12591</v>
      </c>
      <c r="J627" s="1" t="s">
        <v>1074</v>
      </c>
      <c r="K627" s="1" t="s">
        <v>2052</v>
      </c>
      <c r="L627" s="2">
        <v>2.2631241424529502E-2</v>
      </c>
      <c r="M627" s="2">
        <v>0.924542151669139</v>
      </c>
      <c r="N627" s="32" t="s">
        <v>2213</v>
      </c>
    </row>
    <row r="628" spans="1:14" x14ac:dyDescent="0.25">
      <c r="A628" t="s">
        <v>1042</v>
      </c>
      <c r="B628" s="1" t="s">
        <v>9</v>
      </c>
      <c r="C628" s="1" t="s">
        <v>817</v>
      </c>
      <c r="D628" s="1">
        <v>42092</v>
      </c>
      <c r="E628" s="1" t="s">
        <v>19</v>
      </c>
      <c r="F628" s="1">
        <v>5580</v>
      </c>
      <c r="G628" s="1">
        <v>312.25439999999998</v>
      </c>
      <c r="H628" s="1" t="s">
        <v>2033</v>
      </c>
      <c r="I628" s="1">
        <v>151008</v>
      </c>
      <c r="J628" s="1"/>
      <c r="K628" s="1" t="s">
        <v>2034</v>
      </c>
      <c r="L628" s="2">
        <v>-2.4152964870085499E-2</v>
      </c>
      <c r="M628" s="2">
        <v>0.92271588320326592</v>
      </c>
      <c r="N628" s="40" t="s">
        <v>2271</v>
      </c>
    </row>
    <row r="629" spans="1:14" x14ac:dyDescent="0.25">
      <c r="A629" t="s">
        <v>1039</v>
      </c>
      <c r="B629" s="1" t="s">
        <v>9</v>
      </c>
      <c r="C629" s="1" t="s">
        <v>510</v>
      </c>
      <c r="D629" s="1">
        <v>57430</v>
      </c>
      <c r="E629" s="1" t="s">
        <v>11</v>
      </c>
      <c r="F629" s="1">
        <v>2645</v>
      </c>
      <c r="G629" s="1">
        <v>524.50369999999998</v>
      </c>
      <c r="H629" s="1"/>
      <c r="I629" s="1"/>
      <c r="J629" s="1"/>
      <c r="K629" s="1"/>
      <c r="L629" s="2">
        <v>0.25631188745378197</v>
      </c>
      <c r="M629" s="2">
        <v>0.19940636989330301</v>
      </c>
      <c r="N629" s="30" t="s">
        <v>2209</v>
      </c>
    </row>
    <row r="630" spans="1:14" x14ac:dyDescent="0.25">
      <c r="A630" t="s">
        <v>1040</v>
      </c>
      <c r="B630" s="1" t="s">
        <v>9</v>
      </c>
      <c r="C630" s="1" t="s">
        <v>510</v>
      </c>
      <c r="D630" s="1">
        <v>52604</v>
      </c>
      <c r="E630" s="1" t="s">
        <v>11</v>
      </c>
      <c r="F630" s="1">
        <v>3090</v>
      </c>
      <c r="G630" s="1">
        <v>540.53499999999997</v>
      </c>
      <c r="H630" s="1"/>
      <c r="I630" s="1">
        <v>5283572</v>
      </c>
      <c r="J630" s="1"/>
      <c r="K630" s="1" t="s">
        <v>2030</v>
      </c>
      <c r="L630" s="2">
        <v>-5.6841827153250202E-2</v>
      </c>
      <c r="M630" s="2">
        <v>0.87443273587781101</v>
      </c>
      <c r="N630" s="36" t="s">
        <v>2214</v>
      </c>
    </row>
    <row r="631" spans="1:14" x14ac:dyDescent="0.25">
      <c r="A631" t="s">
        <v>1041</v>
      </c>
      <c r="B631" s="1" t="s">
        <v>9</v>
      </c>
      <c r="C631" s="1" t="s">
        <v>510</v>
      </c>
      <c r="D631" s="1">
        <v>44877</v>
      </c>
      <c r="E631" s="1" t="s">
        <v>11</v>
      </c>
      <c r="F631" s="1">
        <v>2893</v>
      </c>
      <c r="G631" s="1">
        <v>538.51940000000002</v>
      </c>
      <c r="H631" s="1"/>
      <c r="I631" s="1">
        <v>5283564</v>
      </c>
      <c r="J631" s="1" t="s">
        <v>2031</v>
      </c>
      <c r="K631" s="1" t="s">
        <v>2032</v>
      </c>
      <c r="L631" s="2">
        <v>0.19084552189005199</v>
      </c>
      <c r="M631" s="2">
        <v>0.23236951396863503</v>
      </c>
      <c r="N631" s="33" t="s">
        <v>2210</v>
      </c>
    </row>
    <row r="632" spans="1:14" x14ac:dyDescent="0.25">
      <c r="A632" t="s">
        <v>1043</v>
      </c>
      <c r="B632" s="1" t="s">
        <v>9</v>
      </c>
      <c r="C632" s="1" t="s">
        <v>1400</v>
      </c>
      <c r="D632" s="1">
        <v>39835</v>
      </c>
      <c r="E632" s="1" t="s">
        <v>19</v>
      </c>
      <c r="F632" s="1">
        <v>5560</v>
      </c>
      <c r="G632" s="1">
        <v>362.2371</v>
      </c>
      <c r="H632" s="1"/>
      <c r="I632" s="1"/>
      <c r="J632" s="1"/>
      <c r="K632" s="1"/>
      <c r="L632" s="2">
        <v>-6.4543048038597103E-2</v>
      </c>
      <c r="M632" s="2">
        <v>0.80904710696650195</v>
      </c>
      <c r="N632" s="31" t="s">
        <v>2212</v>
      </c>
    </row>
    <row r="633" spans="1:14" x14ac:dyDescent="0.25">
      <c r="A633" t="s">
        <v>1044</v>
      </c>
      <c r="B633" s="1" t="s">
        <v>9</v>
      </c>
      <c r="C633" s="1" t="s">
        <v>510</v>
      </c>
      <c r="D633" s="1">
        <v>1759</v>
      </c>
      <c r="E633" s="1" t="s">
        <v>11</v>
      </c>
      <c r="F633" s="1">
        <v>3526</v>
      </c>
      <c r="G633" s="1">
        <v>568.56629999999996</v>
      </c>
      <c r="H633" s="1"/>
      <c r="I633" s="1">
        <v>5283573</v>
      </c>
      <c r="J633" s="1"/>
      <c r="K633" s="1" t="s">
        <v>2035</v>
      </c>
      <c r="L633" s="2">
        <v>0.190375581163272</v>
      </c>
      <c r="M633" s="2">
        <v>0.75351872519716001</v>
      </c>
      <c r="N633" s="37" t="s">
        <v>2208</v>
      </c>
    </row>
    <row r="634" spans="1:14" x14ac:dyDescent="0.25">
      <c r="A634" t="s">
        <v>1045</v>
      </c>
      <c r="B634" s="1" t="s">
        <v>9</v>
      </c>
      <c r="C634" s="1" t="s">
        <v>510</v>
      </c>
      <c r="D634" s="1">
        <v>54979</v>
      </c>
      <c r="E634" s="1" t="s">
        <v>11</v>
      </c>
      <c r="F634" s="1">
        <v>3392</v>
      </c>
      <c r="G634" s="1">
        <v>566.55070000000001</v>
      </c>
      <c r="H634" s="1"/>
      <c r="I634" s="1">
        <v>5283565</v>
      </c>
      <c r="J634" s="1" t="s">
        <v>2031</v>
      </c>
      <c r="K634" s="1" t="s">
        <v>2036</v>
      </c>
      <c r="L634" s="2">
        <v>0.21734237795955799</v>
      </c>
      <c r="M634" s="2">
        <v>0.34635721156528904</v>
      </c>
      <c r="N634" s="33" t="s">
        <v>2210</v>
      </c>
    </row>
    <row r="635" spans="1:14" x14ac:dyDescent="0.25">
      <c r="A635" t="s">
        <v>1046</v>
      </c>
      <c r="B635" s="1" t="s">
        <v>9</v>
      </c>
      <c r="C635" s="1" t="s">
        <v>1400</v>
      </c>
      <c r="D635" s="1">
        <v>39730</v>
      </c>
      <c r="E635" s="1" t="s">
        <v>19</v>
      </c>
      <c r="F635" s="1">
        <v>5782</v>
      </c>
      <c r="G635" s="1">
        <v>390.26839999999999</v>
      </c>
      <c r="H635" s="1"/>
      <c r="I635" s="1"/>
      <c r="J635" s="1"/>
      <c r="K635" s="1"/>
      <c r="L635" s="2">
        <v>-0.13682146089995101</v>
      </c>
      <c r="M635" s="2">
        <v>0.52785277025377297</v>
      </c>
      <c r="N635" s="30" t="s">
        <v>2209</v>
      </c>
    </row>
    <row r="636" spans="1:14" x14ac:dyDescent="0.25">
      <c r="A636" t="s">
        <v>1075</v>
      </c>
      <c r="B636" s="1" t="s">
        <v>103</v>
      </c>
      <c r="C636" s="1" t="s">
        <v>523</v>
      </c>
      <c r="D636" s="1">
        <v>31539</v>
      </c>
      <c r="E636" s="1" t="s">
        <v>145</v>
      </c>
      <c r="F636" s="1">
        <v>1850</v>
      </c>
      <c r="G636" s="1">
        <v>160.0615</v>
      </c>
      <c r="H636" s="1" t="s">
        <v>1076</v>
      </c>
      <c r="I636" s="1">
        <v>528</v>
      </c>
      <c r="J636" s="1"/>
      <c r="K636" s="1" t="s">
        <v>2053</v>
      </c>
      <c r="L636" s="15">
        <v>-1.75117833836939E-4</v>
      </c>
      <c r="M636" s="15">
        <v>0.94982559385795795</v>
      </c>
      <c r="N636" s="37" t="s">
        <v>2208</v>
      </c>
    </row>
    <row r="637" spans="1:14" x14ac:dyDescent="0.25">
      <c r="A637" t="s">
        <v>1077</v>
      </c>
      <c r="B637" s="1" t="s">
        <v>103</v>
      </c>
      <c r="C637" s="1" t="s">
        <v>264</v>
      </c>
      <c r="D637" s="1">
        <v>36845</v>
      </c>
      <c r="E637" s="1" t="s">
        <v>19</v>
      </c>
      <c r="F637" s="1">
        <v>2796</v>
      </c>
      <c r="G637" s="1">
        <v>187.00710000000001</v>
      </c>
      <c r="H637" s="1"/>
      <c r="I637" s="1"/>
      <c r="J637" s="1"/>
      <c r="K637" s="1"/>
      <c r="L637" s="2">
        <v>-9.8899156356374501E-2</v>
      </c>
      <c r="M637" s="2">
        <v>0.81653240292107998</v>
      </c>
      <c r="N637" s="33" t="s">
        <v>2210</v>
      </c>
    </row>
    <row r="638" spans="1:14" x14ac:dyDescent="0.25">
      <c r="A638" s="6" t="s">
        <v>1078</v>
      </c>
      <c r="B638" s="1" t="s">
        <v>9</v>
      </c>
      <c r="C638" s="1" t="s">
        <v>253</v>
      </c>
      <c r="D638" s="1">
        <v>36754</v>
      </c>
      <c r="E638" s="1" t="s">
        <v>19</v>
      </c>
      <c r="F638" s="1">
        <v>5043</v>
      </c>
      <c r="G638" s="1">
        <v>313.23840000000001</v>
      </c>
      <c r="H638" s="1" t="s">
        <v>1079</v>
      </c>
      <c r="I638" s="1">
        <v>70095</v>
      </c>
      <c r="J638" s="1"/>
      <c r="K638" s="1" t="s">
        <v>2054</v>
      </c>
      <c r="L638" s="2">
        <v>-0.30845177432725601</v>
      </c>
      <c r="M638" s="2">
        <v>0.40917228615078499</v>
      </c>
      <c r="N638" s="32" t="s">
        <v>2213</v>
      </c>
    </row>
    <row r="639" spans="1:14" x14ac:dyDescent="0.25">
      <c r="A639" t="s">
        <v>1080</v>
      </c>
      <c r="B639" s="1" t="s">
        <v>9</v>
      </c>
      <c r="C639" s="1" t="s">
        <v>311</v>
      </c>
      <c r="D639" s="1">
        <v>33936</v>
      </c>
      <c r="E639" s="1" t="s">
        <v>11</v>
      </c>
      <c r="F639" s="1">
        <v>950</v>
      </c>
      <c r="G639" s="1">
        <v>288.21690000000001</v>
      </c>
      <c r="H639" s="1" t="s">
        <v>2055</v>
      </c>
      <c r="I639" s="1">
        <v>11953814</v>
      </c>
      <c r="J639" s="1" t="s">
        <v>1081</v>
      </c>
      <c r="K639" s="1" t="s">
        <v>2056</v>
      </c>
      <c r="L639" s="2">
        <v>0.19722108494153501</v>
      </c>
      <c r="M639" s="2">
        <v>0.78857771893755291</v>
      </c>
      <c r="N639" s="38" t="s">
        <v>2269</v>
      </c>
    </row>
    <row r="640" spans="1:14" x14ac:dyDescent="0.25">
      <c r="A640" t="s">
        <v>1082</v>
      </c>
      <c r="B640" s="1" t="s">
        <v>9</v>
      </c>
      <c r="C640" s="1" t="s">
        <v>910</v>
      </c>
      <c r="D640" s="1">
        <v>32458</v>
      </c>
      <c r="E640" s="1" t="s">
        <v>19</v>
      </c>
      <c r="F640" s="1">
        <v>6581</v>
      </c>
      <c r="G640" s="1">
        <v>280.26459999999997</v>
      </c>
      <c r="H640" s="1" t="s">
        <v>1083</v>
      </c>
      <c r="I640" s="1">
        <v>5283387</v>
      </c>
      <c r="J640" s="1" t="s">
        <v>1084</v>
      </c>
      <c r="K640" s="1" t="s">
        <v>2057</v>
      </c>
      <c r="L640" s="2">
        <v>3.79527845682874E-2</v>
      </c>
      <c r="M640" s="2">
        <v>0.924947688448438</v>
      </c>
      <c r="N640" s="38" t="s">
        <v>2269</v>
      </c>
    </row>
    <row r="641" spans="1:14" x14ac:dyDescent="0.25">
      <c r="A641" t="s">
        <v>1444</v>
      </c>
      <c r="B641" s="1" t="s">
        <v>9</v>
      </c>
      <c r="C641" s="1" t="s">
        <v>204</v>
      </c>
      <c r="D641" s="1">
        <v>52285</v>
      </c>
      <c r="E641" s="1" t="s">
        <v>19</v>
      </c>
      <c r="F641" s="1">
        <v>5655</v>
      </c>
      <c r="G641" s="1">
        <v>281.24860000000001</v>
      </c>
      <c r="H641" s="1"/>
      <c r="I641" s="1"/>
      <c r="J641" s="1"/>
      <c r="K641" s="1"/>
      <c r="L641" s="2">
        <v>9.4152528761690404E-2</v>
      </c>
      <c r="M641" s="2">
        <v>0.87733277822308398</v>
      </c>
      <c r="N641" s="37" t="s">
        <v>2208</v>
      </c>
    </row>
    <row r="642" spans="1:14" x14ac:dyDescent="0.25">
      <c r="A642" t="s">
        <v>1085</v>
      </c>
      <c r="B642" s="1" t="s">
        <v>9</v>
      </c>
      <c r="C642" s="1" t="s">
        <v>1400</v>
      </c>
      <c r="D642" s="1">
        <v>38102</v>
      </c>
      <c r="E642" s="1" t="s">
        <v>19</v>
      </c>
      <c r="F642" s="1">
        <v>6450</v>
      </c>
      <c r="G642" s="1">
        <v>324.29079999999999</v>
      </c>
      <c r="H642" s="1" t="s">
        <v>2058</v>
      </c>
      <c r="I642" s="1">
        <v>5283454</v>
      </c>
      <c r="J642" s="1"/>
      <c r="K642" s="1" t="s">
        <v>2059</v>
      </c>
      <c r="L642" s="2">
        <v>8.8264636150207507E-2</v>
      </c>
      <c r="M642" s="2">
        <v>0.78857771893755291</v>
      </c>
      <c r="N642" s="37" t="s">
        <v>2208</v>
      </c>
    </row>
    <row r="643" spans="1:14" x14ac:dyDescent="0.25">
      <c r="A643" t="s">
        <v>1086</v>
      </c>
      <c r="B643" s="1" t="s">
        <v>9</v>
      </c>
      <c r="C643" s="1" t="s">
        <v>632</v>
      </c>
      <c r="D643" s="1">
        <v>54960</v>
      </c>
      <c r="E643" s="1" t="s">
        <v>11</v>
      </c>
      <c r="F643" s="1">
        <v>2907</v>
      </c>
      <c r="G643" s="1">
        <v>660.55619999999999</v>
      </c>
      <c r="H643" s="1"/>
      <c r="I643" s="1"/>
      <c r="J643" s="1"/>
      <c r="K643" s="1"/>
      <c r="L643" s="2">
        <v>0.21227817148046099</v>
      </c>
      <c r="M643" s="2">
        <v>0.56056975224709393</v>
      </c>
      <c r="N643" s="37" t="s">
        <v>2208</v>
      </c>
    </row>
    <row r="644" spans="1:14" x14ac:dyDescent="0.25">
      <c r="A644" t="s">
        <v>1087</v>
      </c>
      <c r="B644" s="1" t="s">
        <v>9</v>
      </c>
      <c r="C644" s="1" t="s">
        <v>632</v>
      </c>
      <c r="D644" s="1">
        <v>54961</v>
      </c>
      <c r="E644" s="1" t="s">
        <v>11</v>
      </c>
      <c r="F644" s="1">
        <v>2990</v>
      </c>
      <c r="G644" s="1">
        <v>660.55619999999999</v>
      </c>
      <c r="H644" s="1"/>
      <c r="I644" s="1"/>
      <c r="J644" s="1"/>
      <c r="K644" s="1"/>
      <c r="L644" s="2">
        <v>0.108674059112233</v>
      </c>
      <c r="M644" s="2">
        <v>0.78857771893755291</v>
      </c>
      <c r="N644" s="35" t="s">
        <v>2211</v>
      </c>
    </row>
    <row r="645" spans="1:14" x14ac:dyDescent="0.25">
      <c r="A645" t="s">
        <v>1092</v>
      </c>
      <c r="B645" s="1" t="s">
        <v>9</v>
      </c>
      <c r="C645" s="1" t="s">
        <v>311</v>
      </c>
      <c r="D645" s="1">
        <v>35160</v>
      </c>
      <c r="E645" s="1" t="s">
        <v>11</v>
      </c>
      <c r="F645" s="1">
        <v>1423</v>
      </c>
      <c r="G645" s="1">
        <v>426.3578</v>
      </c>
      <c r="H645" s="1" t="s">
        <v>1093</v>
      </c>
      <c r="I645" s="1">
        <v>46907933</v>
      </c>
      <c r="J645" s="1"/>
      <c r="K645" s="1" t="s">
        <v>2060</v>
      </c>
      <c r="L645" s="2">
        <v>0.102589573721123</v>
      </c>
      <c r="M645" s="2">
        <v>0.75351872519716001</v>
      </c>
      <c r="N645" s="37" t="s">
        <v>2208</v>
      </c>
    </row>
    <row r="646" spans="1:14" x14ac:dyDescent="0.25">
      <c r="A646" t="s">
        <v>1094</v>
      </c>
      <c r="B646" s="1" t="s">
        <v>9</v>
      </c>
      <c r="C646" s="1" t="s">
        <v>924</v>
      </c>
      <c r="D646" s="1">
        <v>53260</v>
      </c>
      <c r="E646" s="1" t="s">
        <v>11</v>
      </c>
      <c r="F646" s="1">
        <v>1449</v>
      </c>
      <c r="G646" s="1">
        <v>368.35230000000001</v>
      </c>
      <c r="H646" s="1"/>
      <c r="I646" s="1"/>
      <c r="J646" s="1"/>
      <c r="K646" s="1"/>
      <c r="L646" s="2">
        <v>0.223364610987246</v>
      </c>
      <c r="M646" s="2">
        <v>0.75471510575954293</v>
      </c>
      <c r="N646" s="37" t="s">
        <v>2208</v>
      </c>
    </row>
    <row r="647" spans="1:14" x14ac:dyDescent="0.25">
      <c r="A647" t="s">
        <v>1088</v>
      </c>
      <c r="B647" s="1" t="s">
        <v>9</v>
      </c>
      <c r="C647" s="1" t="s">
        <v>632</v>
      </c>
      <c r="D647" s="1">
        <v>46798</v>
      </c>
      <c r="E647" s="1" t="s">
        <v>11</v>
      </c>
      <c r="F647" s="1">
        <v>3115</v>
      </c>
      <c r="G647" s="1">
        <v>636.55619999999999</v>
      </c>
      <c r="H647" s="1"/>
      <c r="I647" s="1"/>
      <c r="J647" s="1"/>
      <c r="K647" s="1"/>
      <c r="L647" s="2">
        <v>0.41089228810306</v>
      </c>
      <c r="M647" s="2">
        <v>0.278237711428169</v>
      </c>
      <c r="N647" s="37" t="s">
        <v>2208</v>
      </c>
    </row>
    <row r="648" spans="1:14" x14ac:dyDescent="0.25">
      <c r="A648" t="s">
        <v>1089</v>
      </c>
      <c r="B648" s="1" t="s">
        <v>9</v>
      </c>
      <c r="C648" s="1" t="s">
        <v>632</v>
      </c>
      <c r="D648" s="1">
        <v>46799</v>
      </c>
      <c r="E648" s="1" t="s">
        <v>11</v>
      </c>
      <c r="F648" s="1">
        <v>3223</v>
      </c>
      <c r="G648" s="1">
        <v>636.55619999999999</v>
      </c>
      <c r="H648" s="1"/>
      <c r="I648" s="1"/>
      <c r="J648" s="1"/>
      <c r="K648" s="1"/>
      <c r="L648" s="2">
        <v>0.39993957670305103</v>
      </c>
      <c r="M648" s="2">
        <v>0.253604836829733</v>
      </c>
      <c r="N648" s="37" t="s">
        <v>2208</v>
      </c>
    </row>
    <row r="649" spans="1:14" x14ac:dyDescent="0.25">
      <c r="A649" t="s">
        <v>1090</v>
      </c>
      <c r="B649" s="1" t="s">
        <v>9</v>
      </c>
      <c r="C649" s="1" t="s">
        <v>632</v>
      </c>
      <c r="D649" s="1">
        <v>54945</v>
      </c>
      <c r="E649" s="1" t="s">
        <v>11</v>
      </c>
      <c r="F649" s="1">
        <v>3571</v>
      </c>
      <c r="G649" s="1">
        <v>638.57180000000005</v>
      </c>
      <c r="H649" s="1"/>
      <c r="I649" s="1"/>
      <c r="J649" s="1"/>
      <c r="K649" s="1"/>
      <c r="L649" s="2">
        <v>0.37722457255123198</v>
      </c>
      <c r="M649" s="2">
        <v>0.25642675946823501</v>
      </c>
      <c r="N649" s="29" t="s">
        <v>2216</v>
      </c>
    </row>
    <row r="650" spans="1:14" x14ac:dyDescent="0.25">
      <c r="A650" t="s">
        <v>1091</v>
      </c>
      <c r="B650" s="1" t="s">
        <v>9</v>
      </c>
      <c r="C650" s="1" t="s">
        <v>632</v>
      </c>
      <c r="D650" s="1">
        <v>54946</v>
      </c>
      <c r="E650" s="1" t="s">
        <v>11</v>
      </c>
      <c r="F650" s="1">
        <v>3695</v>
      </c>
      <c r="G650" s="1">
        <v>638.57180000000005</v>
      </c>
      <c r="H650" s="1"/>
      <c r="I650" s="1"/>
      <c r="J650" s="1"/>
      <c r="K650" s="1"/>
      <c r="L650" s="2">
        <v>0.385299796956172</v>
      </c>
      <c r="M650" s="2">
        <v>0.253604836829733</v>
      </c>
      <c r="N650" s="33" t="s">
        <v>2210</v>
      </c>
    </row>
    <row r="651" spans="1:14" x14ac:dyDescent="0.25">
      <c r="A651" t="s">
        <v>1095</v>
      </c>
      <c r="B651" s="1" t="s">
        <v>103</v>
      </c>
      <c r="C651" s="1" t="s">
        <v>283</v>
      </c>
      <c r="D651" s="1">
        <v>1493</v>
      </c>
      <c r="E651" s="1" t="s">
        <v>105</v>
      </c>
      <c r="F651" s="1">
        <v>2800</v>
      </c>
      <c r="G651" s="1">
        <v>133.09719999999999</v>
      </c>
      <c r="H651" s="1" t="s">
        <v>1096</v>
      </c>
      <c r="I651" s="1">
        <v>6262</v>
      </c>
      <c r="J651" s="1" t="s">
        <v>1097</v>
      </c>
      <c r="K651" s="1" t="s">
        <v>2061</v>
      </c>
      <c r="L651" s="2">
        <v>-4.8836128154741899E-2</v>
      </c>
      <c r="M651" s="2">
        <v>0.78857771893755291</v>
      </c>
      <c r="N651" s="29" t="s">
        <v>2216</v>
      </c>
    </row>
    <row r="652" spans="1:14" x14ac:dyDescent="0.25">
      <c r="A652" t="s">
        <v>1098</v>
      </c>
      <c r="B652" s="1" t="s">
        <v>228</v>
      </c>
      <c r="C652" s="1" t="s">
        <v>1099</v>
      </c>
      <c r="D652" s="1">
        <v>1505</v>
      </c>
      <c r="E652" s="1" t="s">
        <v>145</v>
      </c>
      <c r="F652" s="1">
        <v>1638.1</v>
      </c>
      <c r="G652" s="1">
        <v>155.00980000000001</v>
      </c>
      <c r="H652" s="1" t="s">
        <v>2062</v>
      </c>
      <c r="I652" s="1">
        <v>967</v>
      </c>
      <c r="J652" s="1" t="s">
        <v>1100</v>
      </c>
      <c r="K652" s="1" t="s">
        <v>2063</v>
      </c>
      <c r="L652" s="2">
        <v>0.106601659811753</v>
      </c>
      <c r="M652" s="2">
        <v>0.75351872519716001</v>
      </c>
      <c r="N652" s="32" t="s">
        <v>2213</v>
      </c>
    </row>
    <row r="653" spans="1:14" x14ac:dyDescent="0.25">
      <c r="A653" t="s">
        <v>1101</v>
      </c>
      <c r="B653" s="1" t="s">
        <v>228</v>
      </c>
      <c r="C653" s="1" t="s">
        <v>1099</v>
      </c>
      <c r="D653" s="1">
        <v>35172</v>
      </c>
      <c r="E653" s="1" t="s">
        <v>145</v>
      </c>
      <c r="F653" s="1">
        <v>2250</v>
      </c>
      <c r="G653" s="1">
        <v>287.0521</v>
      </c>
      <c r="H653" s="1" t="s">
        <v>1102</v>
      </c>
      <c r="I653" s="1">
        <v>92751</v>
      </c>
      <c r="J653" s="1" t="s">
        <v>1103</v>
      </c>
      <c r="K653" s="1" t="s">
        <v>2064</v>
      </c>
      <c r="L653" s="2">
        <v>0.1575434661099</v>
      </c>
      <c r="M653" s="2">
        <v>0.285202960501723</v>
      </c>
      <c r="N653" s="39" t="s">
        <v>2270</v>
      </c>
    </row>
    <row r="654" spans="1:14" x14ac:dyDescent="0.25">
      <c r="A654" t="s">
        <v>1104</v>
      </c>
      <c r="B654" s="1" t="s">
        <v>117</v>
      </c>
      <c r="C654" s="1" t="s">
        <v>802</v>
      </c>
      <c r="D654" s="1">
        <v>20694</v>
      </c>
      <c r="E654" s="1" t="s">
        <v>19</v>
      </c>
      <c r="F654" s="1">
        <v>603</v>
      </c>
      <c r="G654" s="1">
        <v>88.988</v>
      </c>
      <c r="H654" s="1" t="s">
        <v>1105</v>
      </c>
      <c r="I654" s="1">
        <v>971</v>
      </c>
      <c r="J654" s="1" t="s">
        <v>1106</v>
      </c>
      <c r="K654" s="1" t="s">
        <v>2065</v>
      </c>
      <c r="L654" s="2">
        <v>1.38723304375557E-2</v>
      </c>
      <c r="M654" s="2">
        <v>0.94022593471975191</v>
      </c>
      <c r="N654" s="32" t="s">
        <v>2213</v>
      </c>
    </row>
    <row r="655" spans="1:14" x14ac:dyDescent="0.25">
      <c r="A655" t="s">
        <v>1109</v>
      </c>
      <c r="B655" s="1" t="s">
        <v>9</v>
      </c>
      <c r="C655" s="1" t="s">
        <v>204</v>
      </c>
      <c r="D655" s="1">
        <v>1336</v>
      </c>
      <c r="E655" s="1" t="s">
        <v>19</v>
      </c>
      <c r="F655" s="1">
        <v>5618</v>
      </c>
      <c r="G655" s="1">
        <v>255.233</v>
      </c>
      <c r="H655" s="1" t="s">
        <v>1110</v>
      </c>
      <c r="I655" s="1">
        <v>985</v>
      </c>
      <c r="J655" s="1" t="s">
        <v>1111</v>
      </c>
      <c r="K655" s="1" t="s">
        <v>2069</v>
      </c>
      <c r="L655" s="2">
        <v>3.4339821855683003E-2</v>
      </c>
      <c r="M655" s="2">
        <v>0.924542151669139</v>
      </c>
      <c r="N655" s="39" t="s">
        <v>2270</v>
      </c>
    </row>
    <row r="656" spans="1:14" x14ac:dyDescent="0.25">
      <c r="A656" t="s">
        <v>1112</v>
      </c>
      <c r="B656" s="1" t="s">
        <v>9</v>
      </c>
      <c r="C656" s="1" t="s">
        <v>910</v>
      </c>
      <c r="D656" s="1">
        <v>42095</v>
      </c>
      <c r="E656" s="1" t="s">
        <v>11</v>
      </c>
      <c r="F656" s="1">
        <v>1661</v>
      </c>
      <c r="G656" s="1">
        <v>256.26350000000002</v>
      </c>
      <c r="H656" s="1" t="s">
        <v>1113</v>
      </c>
      <c r="I656" s="1">
        <v>69421</v>
      </c>
      <c r="J656" s="1"/>
      <c r="K656" s="1" t="s">
        <v>2070</v>
      </c>
      <c r="L656" s="2">
        <v>0.118342112258376</v>
      </c>
      <c r="M656" s="2">
        <v>0.82055366041311395</v>
      </c>
      <c r="N656" s="32" t="s">
        <v>2213</v>
      </c>
    </row>
    <row r="657" spans="1:14" x14ac:dyDescent="0.25">
      <c r="A657" t="s">
        <v>1114</v>
      </c>
      <c r="B657" s="1" t="s">
        <v>9</v>
      </c>
      <c r="C657" s="1" t="s">
        <v>204</v>
      </c>
      <c r="D657" s="1">
        <v>33447</v>
      </c>
      <c r="E657" s="1" t="s">
        <v>19</v>
      </c>
      <c r="F657" s="1">
        <v>5475</v>
      </c>
      <c r="G657" s="1">
        <v>253.21729999999999</v>
      </c>
      <c r="H657" s="1" t="s">
        <v>1115</v>
      </c>
      <c r="I657" s="1">
        <v>445638</v>
      </c>
      <c r="J657" s="1" t="s">
        <v>1116</v>
      </c>
      <c r="K657" s="1" t="s">
        <v>2071</v>
      </c>
      <c r="L657" s="2">
        <v>7.85288340907669E-2</v>
      </c>
      <c r="M657" s="2">
        <v>0.924542151669139</v>
      </c>
      <c r="N657" s="37" t="s">
        <v>2208</v>
      </c>
    </row>
    <row r="658" spans="1:14" x14ac:dyDescent="0.25">
      <c r="A658" t="s">
        <v>1117</v>
      </c>
      <c r="B658" s="1" t="s">
        <v>9</v>
      </c>
      <c r="C658" s="1" t="s">
        <v>632</v>
      </c>
      <c r="D658" s="1">
        <v>57406</v>
      </c>
      <c r="E658" s="1" t="s">
        <v>11</v>
      </c>
      <c r="F658" s="1">
        <v>2528</v>
      </c>
      <c r="G658" s="1">
        <v>632.5249</v>
      </c>
      <c r="H658" s="1"/>
      <c r="I658" s="1"/>
      <c r="J658" s="1"/>
      <c r="K658" s="1"/>
      <c r="L658" s="2">
        <v>0.29668255083608802</v>
      </c>
      <c r="M658" s="2">
        <v>0.65870291089811295</v>
      </c>
      <c r="N658" s="33" t="s">
        <v>2210</v>
      </c>
    </row>
    <row r="659" spans="1:14" x14ac:dyDescent="0.25">
      <c r="A659" t="s">
        <v>1119</v>
      </c>
      <c r="B659" s="1" t="s">
        <v>9</v>
      </c>
      <c r="C659" s="1" t="s">
        <v>311</v>
      </c>
      <c r="D659" s="1">
        <v>53223</v>
      </c>
      <c r="E659" s="1" t="s">
        <v>11</v>
      </c>
      <c r="F659" s="1">
        <v>1357</v>
      </c>
      <c r="G659" s="1">
        <v>398.32650000000001</v>
      </c>
      <c r="H659" s="1"/>
      <c r="I659" s="1"/>
      <c r="J659" s="1"/>
      <c r="K659" s="1"/>
      <c r="L659" s="2">
        <v>7.7254614944311503E-2</v>
      </c>
      <c r="M659" s="2">
        <v>0.87443273587781101</v>
      </c>
      <c r="N659" s="37" t="s">
        <v>2208</v>
      </c>
    </row>
    <row r="660" spans="1:14" x14ac:dyDescent="0.25">
      <c r="A660" t="s">
        <v>1118</v>
      </c>
      <c r="B660" s="1" t="s">
        <v>9</v>
      </c>
      <c r="C660" s="1" t="s">
        <v>632</v>
      </c>
      <c r="D660" s="1">
        <v>54967</v>
      </c>
      <c r="E660" s="1" t="s">
        <v>11</v>
      </c>
      <c r="F660" s="1">
        <v>2664</v>
      </c>
      <c r="G660" s="1">
        <v>608.5249</v>
      </c>
      <c r="H660" s="1"/>
      <c r="I660" s="1"/>
      <c r="J660" s="1"/>
      <c r="K660" s="1"/>
      <c r="L660" s="2">
        <v>0.14785039966225599</v>
      </c>
      <c r="M660" s="2">
        <v>0.81022133925443596</v>
      </c>
      <c r="N660" s="30" t="s">
        <v>2209</v>
      </c>
    </row>
    <row r="661" spans="1:14" x14ac:dyDescent="0.25">
      <c r="A661" t="s">
        <v>1120</v>
      </c>
      <c r="B661" s="1" t="s">
        <v>9</v>
      </c>
      <c r="C661" s="1" t="s">
        <v>924</v>
      </c>
      <c r="D661" s="1">
        <v>53257</v>
      </c>
      <c r="E661" s="1" t="s">
        <v>11</v>
      </c>
      <c r="F661" s="1">
        <v>1385</v>
      </c>
      <c r="G661" s="1">
        <v>340.32100000000003</v>
      </c>
      <c r="H661" s="1"/>
      <c r="I661" s="1"/>
      <c r="J661" s="1"/>
      <c r="K661" s="1"/>
      <c r="L661" s="2">
        <v>8.0544516728660295E-2</v>
      </c>
      <c r="M661" s="2">
        <v>0.9092380629087049</v>
      </c>
      <c r="N661" s="32" t="s">
        <v>2213</v>
      </c>
    </row>
    <row r="662" spans="1:14" x14ac:dyDescent="0.25">
      <c r="A662" t="s">
        <v>1121</v>
      </c>
      <c r="B662" s="1" t="s">
        <v>9</v>
      </c>
      <c r="C662" s="1" t="s">
        <v>510</v>
      </c>
      <c r="D662" s="1">
        <v>52434</v>
      </c>
      <c r="E662" s="1" t="s">
        <v>11</v>
      </c>
      <c r="F662" s="1">
        <v>2290</v>
      </c>
      <c r="G662" s="1">
        <v>705.59050000000002</v>
      </c>
      <c r="H662" s="1"/>
      <c r="I662" s="1">
        <v>9939965</v>
      </c>
      <c r="J662" s="1"/>
      <c r="K662" s="1" t="s">
        <v>2072</v>
      </c>
      <c r="L662" s="2">
        <v>8.1449943920087302E-3</v>
      </c>
      <c r="M662" s="2">
        <v>0.927756932309031</v>
      </c>
      <c r="N662" s="38" t="s">
        <v>2269</v>
      </c>
    </row>
    <row r="663" spans="1:14" x14ac:dyDescent="0.25">
      <c r="A663" t="s">
        <v>1122</v>
      </c>
      <c r="B663" s="1" t="s">
        <v>9</v>
      </c>
      <c r="C663" s="1" t="s">
        <v>1400</v>
      </c>
      <c r="D663" s="1">
        <v>38165</v>
      </c>
      <c r="E663" s="1" t="s">
        <v>19</v>
      </c>
      <c r="F663" s="1">
        <v>6300</v>
      </c>
      <c r="G663" s="1">
        <v>298.27519999999998</v>
      </c>
      <c r="H663" s="1" t="s">
        <v>1123</v>
      </c>
      <c r="I663" s="1">
        <v>4671</v>
      </c>
      <c r="J663" s="1" t="s">
        <v>1124</v>
      </c>
      <c r="K663" s="1" t="s">
        <v>2073</v>
      </c>
      <c r="L663" s="2">
        <v>1.0094364985524301E-2</v>
      </c>
      <c r="M663" s="2">
        <v>0.93026114624305101</v>
      </c>
      <c r="N663" s="35" t="s">
        <v>2211</v>
      </c>
    </row>
    <row r="664" spans="1:14" x14ac:dyDescent="0.25">
      <c r="A664" t="s">
        <v>1125</v>
      </c>
      <c r="B664" s="1" t="s">
        <v>9</v>
      </c>
      <c r="C664" s="1" t="s">
        <v>510</v>
      </c>
      <c r="D664" s="1">
        <v>37506</v>
      </c>
      <c r="E664" s="1" t="s">
        <v>11</v>
      </c>
      <c r="F664" s="1">
        <v>2168</v>
      </c>
      <c r="G664" s="1">
        <v>703.57489999999996</v>
      </c>
      <c r="H664" s="1"/>
      <c r="I664" s="1"/>
      <c r="J664" s="1"/>
      <c r="K664" s="1"/>
      <c r="L664" s="2">
        <v>4.3706931558739802E-2</v>
      </c>
      <c r="M664" s="2">
        <v>0.75471510575954293</v>
      </c>
      <c r="N664" s="33" t="s">
        <v>2210</v>
      </c>
    </row>
    <row r="665" spans="1:14" x14ac:dyDescent="0.25">
      <c r="A665" t="s">
        <v>1126</v>
      </c>
      <c r="B665" s="1" t="s">
        <v>9</v>
      </c>
      <c r="C665" s="1" t="s">
        <v>632</v>
      </c>
      <c r="D665" s="1">
        <v>54957</v>
      </c>
      <c r="E665" s="1" t="s">
        <v>11</v>
      </c>
      <c r="F665" s="1">
        <v>2916</v>
      </c>
      <c r="G665" s="1">
        <v>634.54049999999995</v>
      </c>
      <c r="H665" s="1"/>
      <c r="I665" s="1"/>
      <c r="J665" s="1"/>
      <c r="K665" s="1"/>
      <c r="L665" s="2">
        <v>0.122977711867588</v>
      </c>
      <c r="M665" s="2">
        <v>0.81907376221329398</v>
      </c>
      <c r="N665" s="30" t="s">
        <v>2209</v>
      </c>
    </row>
    <row r="666" spans="1:14" x14ac:dyDescent="0.25">
      <c r="A666" t="s">
        <v>1127</v>
      </c>
      <c r="B666" s="1" t="s">
        <v>9</v>
      </c>
      <c r="C666" s="1" t="s">
        <v>632</v>
      </c>
      <c r="D666" s="1">
        <v>54958</v>
      </c>
      <c r="E666" s="1" t="s">
        <v>11</v>
      </c>
      <c r="F666" s="1">
        <v>3015</v>
      </c>
      <c r="G666" s="1">
        <v>634.54049999999995</v>
      </c>
      <c r="H666" s="1"/>
      <c r="I666" s="1"/>
      <c r="J666" s="1"/>
      <c r="K666" s="1"/>
      <c r="L666" s="2">
        <v>3.0397436633569802E-3</v>
      </c>
      <c r="M666" s="2">
        <v>0.94672126079398</v>
      </c>
      <c r="N666" s="36" t="s">
        <v>2214</v>
      </c>
    </row>
    <row r="667" spans="1:14" x14ac:dyDescent="0.25">
      <c r="A667" t="s">
        <v>1132</v>
      </c>
      <c r="B667" s="1" t="s">
        <v>9</v>
      </c>
      <c r="C667" s="1" t="s">
        <v>311</v>
      </c>
      <c r="D667" s="1">
        <v>44681</v>
      </c>
      <c r="E667" s="1" t="s">
        <v>11</v>
      </c>
      <c r="F667" s="1">
        <v>1425</v>
      </c>
      <c r="G667" s="1">
        <v>400.34210000000002</v>
      </c>
      <c r="H667" s="1" t="s">
        <v>2076</v>
      </c>
      <c r="I667" s="1">
        <v>11953816</v>
      </c>
      <c r="J667" s="1" t="s">
        <v>1133</v>
      </c>
      <c r="K667" s="1" t="s">
        <v>2077</v>
      </c>
      <c r="L667" s="2">
        <v>5.3899945726775698E-3</v>
      </c>
      <c r="M667" s="2">
        <v>0.94371482951867891</v>
      </c>
      <c r="N667" s="35" t="s">
        <v>2211</v>
      </c>
    </row>
    <row r="668" spans="1:14" x14ac:dyDescent="0.25">
      <c r="A668" t="s">
        <v>1134</v>
      </c>
      <c r="B668" s="1" t="s">
        <v>9</v>
      </c>
      <c r="C668" s="1" t="s">
        <v>924</v>
      </c>
      <c r="D668" s="1">
        <v>52944</v>
      </c>
      <c r="E668" s="1" t="s">
        <v>11</v>
      </c>
      <c r="F668" s="1">
        <v>1482</v>
      </c>
      <c r="G668" s="1">
        <v>342.33670000000001</v>
      </c>
      <c r="H668" s="1"/>
      <c r="I668" s="1"/>
      <c r="J668" s="1"/>
      <c r="K668" s="1"/>
      <c r="L668" s="2">
        <v>0.21742236415837199</v>
      </c>
      <c r="M668" s="2">
        <v>0.75471510575954293</v>
      </c>
      <c r="N668" s="33" t="s">
        <v>2210</v>
      </c>
    </row>
    <row r="669" spans="1:14" x14ac:dyDescent="0.25">
      <c r="A669" t="s">
        <v>1128</v>
      </c>
      <c r="B669" s="1" t="s">
        <v>9</v>
      </c>
      <c r="C669" s="1" t="s">
        <v>632</v>
      </c>
      <c r="D669" s="1">
        <v>52633</v>
      </c>
      <c r="E669" s="1" t="s">
        <v>11</v>
      </c>
      <c r="F669" s="1">
        <v>3080</v>
      </c>
      <c r="G669" s="1">
        <v>610.54049999999995</v>
      </c>
      <c r="H669" s="1"/>
      <c r="I669" s="1">
        <v>9543695</v>
      </c>
      <c r="J669" s="1" t="s">
        <v>2074</v>
      </c>
      <c r="K669" s="1" t="s">
        <v>2075</v>
      </c>
      <c r="L669" s="2">
        <v>0.267303708851101</v>
      </c>
      <c r="M669" s="2">
        <v>0.65870291089811295</v>
      </c>
      <c r="N669" s="37" t="s">
        <v>2208</v>
      </c>
    </row>
    <row r="670" spans="1:14" x14ac:dyDescent="0.25">
      <c r="A670" t="s">
        <v>1129</v>
      </c>
      <c r="B670" s="1" t="s">
        <v>9</v>
      </c>
      <c r="C670" s="1" t="s">
        <v>632</v>
      </c>
      <c r="D670" s="1">
        <v>52634</v>
      </c>
      <c r="E670" s="1" t="s">
        <v>11</v>
      </c>
      <c r="F670" s="1">
        <v>3197</v>
      </c>
      <c r="G670" s="1">
        <v>610.54049999999995</v>
      </c>
      <c r="H670" s="1"/>
      <c r="I670" s="1"/>
      <c r="J670" s="1"/>
      <c r="K670" s="1"/>
      <c r="L670" s="2">
        <v>0.372555840373898</v>
      </c>
      <c r="M670" s="2">
        <v>0.34635721156528904</v>
      </c>
      <c r="N670" s="33" t="s">
        <v>2210</v>
      </c>
    </row>
    <row r="671" spans="1:14" x14ac:dyDescent="0.25">
      <c r="A671" t="s">
        <v>1130</v>
      </c>
      <c r="B671" s="1" t="s">
        <v>9</v>
      </c>
      <c r="C671" s="1" t="s">
        <v>632</v>
      </c>
      <c r="D671" s="1">
        <v>54943</v>
      </c>
      <c r="E671" s="1" t="s">
        <v>11</v>
      </c>
      <c r="F671" s="1">
        <v>3562</v>
      </c>
      <c r="G671" s="1">
        <v>612.55619999999999</v>
      </c>
      <c r="H671" s="1"/>
      <c r="I671" s="1"/>
      <c r="J671" s="1"/>
      <c r="K671" s="1"/>
      <c r="L671" s="2">
        <v>0.40421140012352702</v>
      </c>
      <c r="M671" s="2">
        <v>0.35734341015390803</v>
      </c>
      <c r="N671" s="35" t="s">
        <v>2211</v>
      </c>
    </row>
    <row r="672" spans="1:14" x14ac:dyDescent="0.25">
      <c r="A672" t="s">
        <v>1131</v>
      </c>
      <c r="B672" s="1" t="s">
        <v>9</v>
      </c>
      <c r="C672" s="1" t="s">
        <v>632</v>
      </c>
      <c r="D672" s="1">
        <v>54942</v>
      </c>
      <c r="E672" s="1" t="s">
        <v>11</v>
      </c>
      <c r="F672" s="1">
        <v>3695</v>
      </c>
      <c r="G672" s="1">
        <v>612.55619999999999</v>
      </c>
      <c r="H672" s="1"/>
      <c r="I672" s="1"/>
      <c r="J672" s="1"/>
      <c r="K672" s="1"/>
      <c r="L672" s="2">
        <v>0.29490906427331698</v>
      </c>
      <c r="M672" s="2">
        <v>0.49033804581076706</v>
      </c>
      <c r="N672" s="33" t="s">
        <v>2210</v>
      </c>
    </row>
    <row r="673" spans="1:14" x14ac:dyDescent="0.25">
      <c r="A673" t="s">
        <v>1445</v>
      </c>
      <c r="B673" s="1" t="s">
        <v>117</v>
      </c>
      <c r="C673" s="1" t="s">
        <v>1401</v>
      </c>
      <c r="D673" s="1">
        <v>1508</v>
      </c>
      <c r="E673" s="1" t="s">
        <v>19</v>
      </c>
      <c r="F673" s="1">
        <v>1498.7</v>
      </c>
      <c r="G673" s="1">
        <v>218.10339999999999</v>
      </c>
      <c r="H673" s="1" t="s">
        <v>2078</v>
      </c>
      <c r="I673" s="1">
        <v>6613</v>
      </c>
      <c r="J673" s="1" t="s">
        <v>1135</v>
      </c>
      <c r="K673" s="1" t="s">
        <v>2079</v>
      </c>
      <c r="L673" s="2">
        <v>-0.13136035850942901</v>
      </c>
      <c r="M673" s="2">
        <v>0.75351872519716001</v>
      </c>
      <c r="N673" s="40" t="s">
        <v>2271</v>
      </c>
    </row>
    <row r="674" spans="1:14" x14ac:dyDescent="0.25">
      <c r="A674" t="s">
        <v>1107</v>
      </c>
      <c r="B674" s="1" t="s">
        <v>103</v>
      </c>
      <c r="C674" s="1" t="s">
        <v>264</v>
      </c>
      <c r="D674" s="1">
        <v>36103</v>
      </c>
      <c r="E674" s="1" t="s">
        <v>19</v>
      </c>
      <c r="F674" s="1">
        <v>2890</v>
      </c>
      <c r="G674" s="1">
        <v>187.00710000000001</v>
      </c>
      <c r="H674" s="1" t="s">
        <v>2066</v>
      </c>
      <c r="I674" s="1">
        <v>4615423</v>
      </c>
      <c r="J674" s="1"/>
      <c r="K674" s="1" t="s">
        <v>2067</v>
      </c>
      <c r="L674" s="2">
        <v>-0.30267082979043403</v>
      </c>
      <c r="M674" s="2">
        <v>0.68943257973080796</v>
      </c>
      <c r="N674" s="33" t="s">
        <v>2210</v>
      </c>
    </row>
    <row r="675" spans="1:14" x14ac:dyDescent="0.25">
      <c r="A675" t="s">
        <v>1108</v>
      </c>
      <c r="B675" s="1" t="s">
        <v>103</v>
      </c>
      <c r="C675" s="1" t="s">
        <v>264</v>
      </c>
      <c r="D675" s="1">
        <v>48841</v>
      </c>
      <c r="E675" s="1" t="s">
        <v>19</v>
      </c>
      <c r="F675" s="1">
        <v>2420</v>
      </c>
      <c r="G675" s="1">
        <v>283.08229999999998</v>
      </c>
      <c r="H675" s="1"/>
      <c r="I675" s="1">
        <v>154035</v>
      </c>
      <c r="J675" s="1"/>
      <c r="K675" s="1" t="s">
        <v>2068</v>
      </c>
      <c r="L675" s="2">
        <v>6.6213055490373901E-2</v>
      </c>
      <c r="M675" s="2">
        <v>0.924542151669139</v>
      </c>
      <c r="N675" s="33" t="s">
        <v>2210</v>
      </c>
    </row>
    <row r="676" spans="1:14" x14ac:dyDescent="0.25">
      <c r="A676" t="s">
        <v>1136</v>
      </c>
      <c r="B676" s="1" t="s">
        <v>9</v>
      </c>
      <c r="C676" s="1" t="s">
        <v>204</v>
      </c>
      <c r="D676" s="1">
        <v>1361</v>
      </c>
      <c r="E676" s="1" t="s">
        <v>19</v>
      </c>
      <c r="F676" s="1">
        <v>5521</v>
      </c>
      <c r="G676" s="1">
        <v>241.21729999999999</v>
      </c>
      <c r="H676" s="1" t="s">
        <v>2080</v>
      </c>
      <c r="I676" s="1">
        <v>13849</v>
      </c>
      <c r="J676" s="1" t="s">
        <v>1137</v>
      </c>
      <c r="K676" s="1" t="s">
        <v>2081</v>
      </c>
      <c r="L676" s="2">
        <v>1.3124930955134799E-2</v>
      </c>
      <c r="M676" s="2">
        <v>0.93731902757224494</v>
      </c>
      <c r="N676" s="38" t="s">
        <v>2269</v>
      </c>
    </row>
    <row r="677" spans="1:14" x14ac:dyDescent="0.25">
      <c r="A677" t="s">
        <v>1138</v>
      </c>
      <c r="B677" s="1" t="s">
        <v>103</v>
      </c>
      <c r="C677" s="1" t="s">
        <v>264</v>
      </c>
      <c r="D677" s="1">
        <v>32553</v>
      </c>
      <c r="E677" s="1" t="s">
        <v>19</v>
      </c>
      <c r="F677" s="1">
        <v>2156</v>
      </c>
      <c r="G677" s="1">
        <v>172.9914</v>
      </c>
      <c r="H677" s="1"/>
      <c r="I677" s="1">
        <v>74426</v>
      </c>
      <c r="J677" s="1" t="s">
        <v>1139</v>
      </c>
      <c r="K677" s="1" t="s">
        <v>2082</v>
      </c>
      <c r="L677" s="2">
        <v>0.119633468969692</v>
      </c>
      <c r="M677" s="2">
        <v>0.83062561244387101</v>
      </c>
      <c r="N677" s="32" t="s">
        <v>2213</v>
      </c>
    </row>
    <row r="678" spans="1:14" x14ac:dyDescent="0.25">
      <c r="A678" t="s">
        <v>1140</v>
      </c>
      <c r="B678" s="1" t="s">
        <v>365</v>
      </c>
      <c r="C678" s="1" t="s">
        <v>366</v>
      </c>
      <c r="D678" s="1">
        <v>48425</v>
      </c>
      <c r="E678" s="1" t="s">
        <v>105</v>
      </c>
      <c r="F678" s="1">
        <v>3092</v>
      </c>
      <c r="G678" s="1">
        <v>280.15429999999998</v>
      </c>
      <c r="H678" s="1"/>
      <c r="I678" s="1"/>
      <c r="J678" s="1"/>
      <c r="K678" s="1"/>
      <c r="L678" s="2">
        <v>-3.54610232639304E-2</v>
      </c>
      <c r="M678" s="2">
        <v>0.924947688448438</v>
      </c>
      <c r="N678" s="37" t="s">
        <v>2208</v>
      </c>
    </row>
    <row r="679" spans="1:14" x14ac:dyDescent="0.25">
      <c r="A679" t="s">
        <v>1141</v>
      </c>
      <c r="B679" s="1" t="s">
        <v>365</v>
      </c>
      <c r="C679" s="1" t="s">
        <v>366</v>
      </c>
      <c r="D679" s="1">
        <v>52925</v>
      </c>
      <c r="E679" s="1" t="s">
        <v>105</v>
      </c>
      <c r="F679" s="1">
        <v>2357</v>
      </c>
      <c r="G679" s="1">
        <v>266.10230000000001</v>
      </c>
      <c r="H679" s="1"/>
      <c r="I679" s="1">
        <v>11579826</v>
      </c>
      <c r="J679" s="1"/>
      <c r="K679" s="1" t="s">
        <v>2083</v>
      </c>
      <c r="L679" s="2">
        <v>-0.19947223433122999</v>
      </c>
      <c r="M679" s="2">
        <v>0.75351872519716001</v>
      </c>
      <c r="N679" s="37" t="s">
        <v>2208</v>
      </c>
    </row>
    <row r="680" spans="1:14" x14ac:dyDescent="0.25">
      <c r="A680" t="s">
        <v>1142</v>
      </c>
      <c r="B680" s="1" t="s">
        <v>365</v>
      </c>
      <c r="C680" s="1" t="s">
        <v>366</v>
      </c>
      <c r="D680" s="1">
        <v>35126</v>
      </c>
      <c r="E680" s="1" t="s">
        <v>105</v>
      </c>
      <c r="F680" s="1">
        <v>2145</v>
      </c>
      <c r="G680" s="1">
        <v>265.11829999999998</v>
      </c>
      <c r="H680" s="1" t="s">
        <v>1143</v>
      </c>
      <c r="I680" s="1">
        <v>92258</v>
      </c>
      <c r="J680" s="1" t="s">
        <v>1144</v>
      </c>
      <c r="K680" s="1" t="s">
        <v>2084</v>
      </c>
      <c r="L680" s="2">
        <v>-0.111765061929484</v>
      </c>
      <c r="M680" s="2">
        <v>0.86760831348766798</v>
      </c>
      <c r="N680" s="32" t="s">
        <v>2213</v>
      </c>
    </row>
    <row r="681" spans="1:14" x14ac:dyDescent="0.25">
      <c r="A681" t="s">
        <v>1145</v>
      </c>
      <c r="B681" s="1" t="s">
        <v>365</v>
      </c>
      <c r="C681" s="1" t="s">
        <v>366</v>
      </c>
      <c r="D681" s="1">
        <v>33945</v>
      </c>
      <c r="E681" s="1" t="s">
        <v>19</v>
      </c>
      <c r="F681" s="1">
        <v>2375</v>
      </c>
      <c r="G681" s="1">
        <v>192.06659999999999</v>
      </c>
      <c r="H681" s="1" t="s">
        <v>1146</v>
      </c>
      <c r="I681" s="1">
        <v>68144</v>
      </c>
      <c r="J681" s="1" t="s">
        <v>1147</v>
      </c>
      <c r="K681" s="1" t="s">
        <v>2085</v>
      </c>
      <c r="L681" s="2">
        <v>-0.20196195289393201</v>
      </c>
      <c r="M681" s="2">
        <v>0.75351872519716001</v>
      </c>
      <c r="N681" s="29" t="s">
        <v>2216</v>
      </c>
    </row>
    <row r="682" spans="1:14" x14ac:dyDescent="0.25">
      <c r="A682" t="s">
        <v>1148</v>
      </c>
      <c r="B682" s="1" t="s">
        <v>365</v>
      </c>
      <c r="C682" s="1" t="s">
        <v>366</v>
      </c>
      <c r="D682" s="1">
        <v>54736</v>
      </c>
      <c r="E682" s="1" t="s">
        <v>105</v>
      </c>
      <c r="F682" s="1">
        <v>3198</v>
      </c>
      <c r="G682" s="1">
        <v>268.10019999999997</v>
      </c>
      <c r="H682" s="1"/>
      <c r="I682" s="1"/>
      <c r="J682" s="1"/>
      <c r="K682" s="1"/>
      <c r="L682" s="2">
        <v>3.58926646855409E-2</v>
      </c>
      <c r="M682" s="2">
        <v>0.83814860513317391</v>
      </c>
      <c r="N682" s="37" t="s">
        <v>2208</v>
      </c>
    </row>
    <row r="683" spans="1:14" x14ac:dyDescent="0.25">
      <c r="A683" t="s">
        <v>1149</v>
      </c>
      <c r="B683" s="1" t="s">
        <v>103</v>
      </c>
      <c r="C683" s="1" t="s">
        <v>264</v>
      </c>
      <c r="D683" s="1">
        <v>64</v>
      </c>
      <c r="E683" s="1" t="s">
        <v>105</v>
      </c>
      <c r="F683" s="1">
        <v>2878</v>
      </c>
      <c r="G683" s="1">
        <v>166.08629999999999</v>
      </c>
      <c r="H683" s="1" t="s">
        <v>1150</v>
      </c>
      <c r="I683" s="1">
        <v>6140</v>
      </c>
      <c r="J683" s="1" t="s">
        <v>1151</v>
      </c>
      <c r="K683" s="1" t="s">
        <v>2086</v>
      </c>
      <c r="L683" s="2">
        <v>1.6554041306719398E-2</v>
      </c>
      <c r="M683" s="2">
        <v>0.89763082940859695</v>
      </c>
      <c r="N683" s="32" t="s">
        <v>2213</v>
      </c>
    </row>
    <row r="684" spans="1:14" x14ac:dyDescent="0.25">
      <c r="A684" t="s">
        <v>1152</v>
      </c>
      <c r="B684" s="1" t="s">
        <v>365</v>
      </c>
      <c r="C684" s="1" t="s">
        <v>450</v>
      </c>
      <c r="D684" s="1">
        <v>41370</v>
      </c>
      <c r="E684" s="1" t="s">
        <v>105</v>
      </c>
      <c r="F684" s="1">
        <v>2898</v>
      </c>
      <c r="G684" s="1">
        <v>223.10769999999999</v>
      </c>
      <c r="H684" s="1"/>
      <c r="I684" s="1">
        <v>98207</v>
      </c>
      <c r="J684" s="1"/>
      <c r="K684" s="1" t="s">
        <v>2087</v>
      </c>
      <c r="L684" s="2">
        <v>9.1042335162486498E-2</v>
      </c>
      <c r="M684" s="2">
        <v>0.78857771893755291</v>
      </c>
      <c r="N684" s="35" t="s">
        <v>2211</v>
      </c>
    </row>
    <row r="685" spans="1:14" x14ac:dyDescent="0.25">
      <c r="A685" t="s">
        <v>1153</v>
      </c>
      <c r="B685" s="1" t="s">
        <v>365</v>
      </c>
      <c r="C685" s="1" t="s">
        <v>450</v>
      </c>
      <c r="D685" s="1">
        <v>40192</v>
      </c>
      <c r="E685" s="1" t="s">
        <v>105</v>
      </c>
      <c r="F685" s="1">
        <v>3368</v>
      </c>
      <c r="G685" s="1">
        <v>279.1703</v>
      </c>
      <c r="H685" s="1"/>
      <c r="I685" s="1"/>
      <c r="J685" s="1"/>
      <c r="K685" s="1"/>
      <c r="L685" s="2">
        <v>2.4560776144199201E-2</v>
      </c>
      <c r="M685" s="2">
        <v>0.924947688448438</v>
      </c>
      <c r="N685" s="31" t="s">
        <v>2212</v>
      </c>
    </row>
    <row r="686" spans="1:14" x14ac:dyDescent="0.25">
      <c r="A686" t="s">
        <v>1154</v>
      </c>
      <c r="B686" s="1" t="s">
        <v>365</v>
      </c>
      <c r="C686" s="1" t="s">
        <v>450</v>
      </c>
      <c r="D686" s="1">
        <v>38150</v>
      </c>
      <c r="E686" s="1" t="s">
        <v>105</v>
      </c>
      <c r="F686" s="1">
        <v>3373</v>
      </c>
      <c r="G686" s="1">
        <v>313.15469999999999</v>
      </c>
      <c r="H686" s="1" t="s">
        <v>1155</v>
      </c>
      <c r="I686" s="1">
        <v>65104</v>
      </c>
      <c r="J686" s="1"/>
      <c r="K686" s="1" t="s">
        <v>2088</v>
      </c>
      <c r="L686" s="2">
        <v>6.5551368299139504E-2</v>
      </c>
      <c r="M686" s="2">
        <v>0.87443273587781101</v>
      </c>
      <c r="N686" s="33" t="s">
        <v>2210</v>
      </c>
    </row>
    <row r="687" spans="1:14" x14ac:dyDescent="0.25">
      <c r="A687" t="s">
        <v>1156</v>
      </c>
      <c r="B687" s="1" t="s">
        <v>365</v>
      </c>
      <c r="C687" s="1" t="s">
        <v>450</v>
      </c>
      <c r="D687" s="1">
        <v>40016</v>
      </c>
      <c r="E687" s="1" t="s">
        <v>19</v>
      </c>
      <c r="F687" s="1">
        <v>2333</v>
      </c>
      <c r="G687" s="1">
        <v>251.1037</v>
      </c>
      <c r="H687" s="1"/>
      <c r="I687" s="1">
        <v>9859812</v>
      </c>
      <c r="J687" s="1"/>
      <c r="K687" s="1" t="s">
        <v>2089</v>
      </c>
      <c r="L687" s="2">
        <v>-3.1293142402506698E-2</v>
      </c>
      <c r="M687" s="2">
        <v>0.924947688448438</v>
      </c>
      <c r="N687" s="37" t="s">
        <v>2208</v>
      </c>
    </row>
    <row r="688" spans="1:14" x14ac:dyDescent="0.25">
      <c r="A688" t="s">
        <v>1157</v>
      </c>
      <c r="B688" s="1" t="s">
        <v>365</v>
      </c>
      <c r="C688" s="1" t="s">
        <v>450</v>
      </c>
      <c r="D688" s="1">
        <v>41377</v>
      </c>
      <c r="E688" s="1" t="s">
        <v>105</v>
      </c>
      <c r="F688" s="1">
        <v>3325</v>
      </c>
      <c r="G688" s="1">
        <v>352.16559999999998</v>
      </c>
      <c r="H688" s="1"/>
      <c r="I688" s="1">
        <v>14410593</v>
      </c>
      <c r="J688" s="1"/>
      <c r="K688" s="1" t="s">
        <v>2090</v>
      </c>
      <c r="L688" s="2">
        <v>-0.147894758089224</v>
      </c>
      <c r="M688" s="2">
        <v>0.66271578521149899</v>
      </c>
      <c r="N688" s="33" t="s">
        <v>2210</v>
      </c>
    </row>
    <row r="689" spans="1:14" x14ac:dyDescent="0.25">
      <c r="A689" t="s">
        <v>1158</v>
      </c>
      <c r="B689" s="1" t="s">
        <v>103</v>
      </c>
      <c r="C689" s="1" t="s">
        <v>264</v>
      </c>
      <c r="D689" s="1">
        <v>22130</v>
      </c>
      <c r="E689" s="1" t="s">
        <v>19</v>
      </c>
      <c r="F689" s="1">
        <v>2208</v>
      </c>
      <c r="G689" s="1">
        <v>165.0557</v>
      </c>
      <c r="H689" s="1" t="s">
        <v>1159</v>
      </c>
      <c r="I689" s="1">
        <v>3848</v>
      </c>
      <c r="J689" s="1" t="s">
        <v>2091</v>
      </c>
      <c r="K689" s="1" t="s">
        <v>2092</v>
      </c>
      <c r="L689" s="2">
        <v>-1.55355681611911E-2</v>
      </c>
      <c r="M689" s="2">
        <v>0.924947688448438</v>
      </c>
      <c r="N689" s="37" t="s">
        <v>2208</v>
      </c>
    </row>
    <row r="690" spans="1:14" x14ac:dyDescent="0.25">
      <c r="A690" t="s">
        <v>1160</v>
      </c>
      <c r="B690" s="1" t="s">
        <v>103</v>
      </c>
      <c r="C690" s="1" t="s">
        <v>264</v>
      </c>
      <c r="D690" s="1">
        <v>566</v>
      </c>
      <c r="E690" s="1" t="s">
        <v>19</v>
      </c>
      <c r="F690" s="1">
        <v>2517.6</v>
      </c>
      <c r="G690" s="1">
        <v>163.0401</v>
      </c>
      <c r="H690" s="1" t="s">
        <v>1161</v>
      </c>
      <c r="I690" s="1">
        <v>997</v>
      </c>
      <c r="J690" s="1" t="s">
        <v>1162</v>
      </c>
      <c r="K690" s="1" t="s">
        <v>2093</v>
      </c>
      <c r="L690" s="2">
        <v>-6.5958886687521895E-2</v>
      </c>
      <c r="M690" s="2">
        <v>0.87874317138221592</v>
      </c>
      <c r="N690" s="30" t="s">
        <v>2209</v>
      </c>
    </row>
    <row r="691" spans="1:14" x14ac:dyDescent="0.25">
      <c r="A691" t="s">
        <v>1163</v>
      </c>
      <c r="B691" s="1" t="s">
        <v>275</v>
      </c>
      <c r="C691" s="1" t="s">
        <v>1164</v>
      </c>
      <c r="D691" s="1">
        <v>42109</v>
      </c>
      <c r="E691" s="1" t="s">
        <v>105</v>
      </c>
      <c r="F691" s="1">
        <v>576</v>
      </c>
      <c r="G691" s="1">
        <v>98.984200000000001</v>
      </c>
      <c r="H691" s="1" t="s">
        <v>2094</v>
      </c>
      <c r="I691" s="1">
        <v>1004</v>
      </c>
      <c r="J691" s="1" t="s">
        <v>1165</v>
      </c>
      <c r="K691" s="1" t="s">
        <v>2095</v>
      </c>
      <c r="L691" s="2">
        <v>4.1195486050768601E-2</v>
      </c>
      <c r="M691" s="2">
        <v>0.87443273587781101</v>
      </c>
      <c r="N691" s="36" t="s">
        <v>2214</v>
      </c>
    </row>
    <row r="692" spans="1:14" x14ac:dyDescent="0.25">
      <c r="A692" t="s">
        <v>1166</v>
      </c>
      <c r="B692" s="1" t="s">
        <v>9</v>
      </c>
      <c r="C692" s="1" t="s">
        <v>10</v>
      </c>
      <c r="D692" s="1">
        <v>53177</v>
      </c>
      <c r="E692" s="1" t="s">
        <v>11</v>
      </c>
      <c r="F692" s="1">
        <v>1972</v>
      </c>
      <c r="G692" s="1">
        <v>678.5068</v>
      </c>
      <c r="H692" s="1"/>
      <c r="I692" s="1"/>
      <c r="J692" s="1"/>
      <c r="K692" s="1"/>
      <c r="L692" s="2">
        <v>-0.27497447328953301</v>
      </c>
      <c r="M692" s="2">
        <v>0.75351872519716001</v>
      </c>
      <c r="N692" s="33" t="s">
        <v>2210</v>
      </c>
    </row>
    <row r="693" spans="1:14" x14ac:dyDescent="0.25">
      <c r="A693" t="s">
        <v>1167</v>
      </c>
      <c r="B693" s="1" t="s">
        <v>9</v>
      </c>
      <c r="C693" s="1" t="s">
        <v>10</v>
      </c>
      <c r="D693" s="1">
        <v>53178</v>
      </c>
      <c r="E693" s="1" t="s">
        <v>11</v>
      </c>
      <c r="F693" s="1">
        <v>2224</v>
      </c>
      <c r="G693" s="1">
        <v>746.56939999999997</v>
      </c>
      <c r="H693" s="1"/>
      <c r="I693" s="1"/>
      <c r="J693" s="1"/>
      <c r="K693" s="1"/>
      <c r="L693" s="2">
        <v>-8.3010219033692406E-2</v>
      </c>
      <c r="M693" s="2">
        <v>0.79738418030089298</v>
      </c>
      <c r="N693" s="33" t="s">
        <v>2210</v>
      </c>
    </row>
    <row r="694" spans="1:14" x14ac:dyDescent="0.25">
      <c r="A694" t="s">
        <v>1168</v>
      </c>
      <c r="B694" s="1" t="s">
        <v>9</v>
      </c>
      <c r="C694" s="1" t="s">
        <v>10</v>
      </c>
      <c r="D694" s="1">
        <v>52719</v>
      </c>
      <c r="E694" s="1" t="s">
        <v>11</v>
      </c>
      <c r="F694" s="1">
        <v>2100</v>
      </c>
      <c r="G694" s="1">
        <v>808.58510000000001</v>
      </c>
      <c r="H694" s="1"/>
      <c r="I694" s="1"/>
      <c r="J694" s="1"/>
      <c r="K694" s="1"/>
      <c r="L694" s="2">
        <v>-7.0654645653511997E-2</v>
      </c>
      <c r="M694" s="2">
        <v>0.78339276355870291</v>
      </c>
      <c r="N694" s="32" t="s">
        <v>2213</v>
      </c>
    </row>
    <row r="695" spans="1:14" x14ac:dyDescent="0.25">
      <c r="A695" t="s">
        <v>1169</v>
      </c>
      <c r="B695" s="1" t="s">
        <v>9</v>
      </c>
      <c r="C695" s="1" t="s">
        <v>10</v>
      </c>
      <c r="D695" s="1">
        <v>53192</v>
      </c>
      <c r="E695" s="1" t="s">
        <v>11</v>
      </c>
      <c r="F695" s="1">
        <v>2639</v>
      </c>
      <c r="G695" s="1">
        <v>814.63199999999995</v>
      </c>
      <c r="H695" s="1"/>
      <c r="I695" s="1"/>
      <c r="J695" s="1"/>
      <c r="K695" s="1"/>
      <c r="L695" s="2">
        <v>0.112068217432921</v>
      </c>
      <c r="M695" s="2">
        <v>0.78857771893755291</v>
      </c>
      <c r="N695" s="30" t="s">
        <v>2209</v>
      </c>
    </row>
    <row r="696" spans="1:14" x14ac:dyDescent="0.25">
      <c r="A696" s="6" t="s">
        <v>1170</v>
      </c>
      <c r="B696" s="1" t="s">
        <v>9</v>
      </c>
      <c r="C696" s="1" t="s">
        <v>10</v>
      </c>
      <c r="D696" s="1">
        <v>57411</v>
      </c>
      <c r="E696" s="1" t="s">
        <v>11</v>
      </c>
      <c r="F696" s="1">
        <v>2243</v>
      </c>
      <c r="G696" s="1">
        <v>750.54319999999996</v>
      </c>
      <c r="H696" s="1"/>
      <c r="I696" s="1"/>
      <c r="J696" s="1"/>
      <c r="K696" s="1"/>
      <c r="L696" s="2">
        <v>4.1311784222690896E-3</v>
      </c>
      <c r="M696" s="2">
        <v>0.94371482951867891</v>
      </c>
      <c r="N696" s="36" t="s">
        <v>2214</v>
      </c>
    </row>
    <row r="697" spans="1:14" x14ac:dyDescent="0.25">
      <c r="A697" t="s">
        <v>574</v>
      </c>
      <c r="B697" s="1" t="s">
        <v>9</v>
      </c>
      <c r="C697" s="1" t="s">
        <v>10</v>
      </c>
      <c r="D697" s="1">
        <v>34396</v>
      </c>
      <c r="E697" s="1" t="s">
        <v>105</v>
      </c>
      <c r="F697" s="1">
        <v>700</v>
      </c>
      <c r="G697" s="1">
        <v>184.07329999999999</v>
      </c>
      <c r="H697" s="1">
        <v>626852</v>
      </c>
      <c r="I697" s="1">
        <v>1014</v>
      </c>
      <c r="J697" s="1" t="s">
        <v>575</v>
      </c>
      <c r="K697" s="1" t="s">
        <v>1779</v>
      </c>
      <c r="L697" s="2">
        <v>-0.19334895557816101</v>
      </c>
      <c r="M697" s="2">
        <v>0.285202960501723</v>
      </c>
      <c r="N697" s="33" t="s">
        <v>2210</v>
      </c>
    </row>
    <row r="698" spans="1:14" x14ac:dyDescent="0.25">
      <c r="A698" t="s">
        <v>1446</v>
      </c>
      <c r="B698" s="1" t="s">
        <v>103</v>
      </c>
      <c r="C698" s="1" t="s">
        <v>323</v>
      </c>
      <c r="D698" s="1">
        <v>1512</v>
      </c>
      <c r="E698" s="1" t="s">
        <v>105</v>
      </c>
      <c r="F698" s="1">
        <v>910</v>
      </c>
      <c r="G698" s="1">
        <v>124.0393</v>
      </c>
      <c r="H698" s="1" t="s">
        <v>1171</v>
      </c>
      <c r="I698" s="1">
        <v>1018</v>
      </c>
      <c r="J698" s="1" t="s">
        <v>1172</v>
      </c>
      <c r="K698" s="1" t="s">
        <v>2096</v>
      </c>
      <c r="L698" s="2">
        <v>-0.115065629641896</v>
      </c>
      <c r="M698" s="2">
        <v>0.78857771893755291</v>
      </c>
      <c r="N698" s="36" t="s">
        <v>2214</v>
      </c>
    </row>
    <row r="699" spans="1:14" x14ac:dyDescent="0.25">
      <c r="A699" t="s">
        <v>1173</v>
      </c>
      <c r="B699" s="1" t="s">
        <v>9</v>
      </c>
      <c r="C699" s="1" t="s">
        <v>253</v>
      </c>
      <c r="D699" s="1">
        <v>15704</v>
      </c>
      <c r="E699" s="1" t="s">
        <v>145</v>
      </c>
      <c r="F699" s="1">
        <v>2745</v>
      </c>
      <c r="G699" s="1">
        <v>159.06630000000001</v>
      </c>
      <c r="H699" s="1" t="s">
        <v>1174</v>
      </c>
      <c r="I699" s="1">
        <v>385</v>
      </c>
      <c r="J699" s="1" t="s">
        <v>1175</v>
      </c>
      <c r="K699" s="1" t="s">
        <v>2097</v>
      </c>
      <c r="L699" s="2">
        <v>-1.36567178996125E-3</v>
      </c>
      <c r="M699" s="2">
        <v>0.94672126079398</v>
      </c>
      <c r="N699" s="37" t="s">
        <v>2208</v>
      </c>
    </row>
    <row r="700" spans="1:14" x14ac:dyDescent="0.25">
      <c r="A700" t="s">
        <v>1176</v>
      </c>
      <c r="B700" s="1" t="s">
        <v>9</v>
      </c>
      <c r="C700" s="1" t="s">
        <v>311</v>
      </c>
      <c r="D700" s="1">
        <v>53224</v>
      </c>
      <c r="E700" s="1" t="s">
        <v>105</v>
      </c>
      <c r="F700" s="1">
        <v>2773</v>
      </c>
      <c r="G700" s="1">
        <v>304.1755</v>
      </c>
      <c r="H700" s="1"/>
      <c r="I700" s="1"/>
      <c r="J700" s="1"/>
      <c r="K700" s="1"/>
      <c r="L700" s="2">
        <v>0.274641439356416</v>
      </c>
      <c r="M700" s="2">
        <v>0.37058059341149102</v>
      </c>
      <c r="N700" s="30" t="s">
        <v>2209</v>
      </c>
    </row>
    <row r="701" spans="1:14" x14ac:dyDescent="0.25">
      <c r="A701" t="s">
        <v>1177</v>
      </c>
      <c r="B701" s="1" t="s">
        <v>103</v>
      </c>
      <c r="C701" s="1" t="s">
        <v>233</v>
      </c>
      <c r="D701" s="1">
        <v>1444</v>
      </c>
      <c r="E701" s="1" t="s">
        <v>105</v>
      </c>
      <c r="F701" s="1">
        <v>2200</v>
      </c>
      <c r="G701" s="1">
        <v>130.08629999999999</v>
      </c>
      <c r="H701" s="1" t="s">
        <v>2098</v>
      </c>
      <c r="I701" s="1">
        <v>849</v>
      </c>
      <c r="J701" s="1" t="s">
        <v>1178</v>
      </c>
      <c r="K701" s="1" t="s">
        <v>2099</v>
      </c>
      <c r="L701" s="2">
        <v>-0.18626533958740199</v>
      </c>
      <c r="M701" s="2">
        <v>0.75351872519716001</v>
      </c>
      <c r="N701" s="37" t="s">
        <v>2208</v>
      </c>
    </row>
    <row r="702" spans="1:14" x14ac:dyDescent="0.25">
      <c r="A702" t="s">
        <v>1179</v>
      </c>
      <c r="B702" s="1" t="s">
        <v>9</v>
      </c>
      <c r="C702" s="1" t="s">
        <v>224</v>
      </c>
      <c r="D702" s="1">
        <v>32619</v>
      </c>
      <c r="E702" s="1" t="s">
        <v>19</v>
      </c>
      <c r="F702" s="1">
        <v>5000</v>
      </c>
      <c r="G702" s="1">
        <v>397.2054</v>
      </c>
      <c r="H702" s="1" t="s">
        <v>1180</v>
      </c>
      <c r="I702" s="1">
        <v>20845972</v>
      </c>
      <c r="J702" s="1"/>
      <c r="K702" s="1" t="s">
        <v>2100</v>
      </c>
      <c r="L702" s="2">
        <v>-9.6339554848678302E-2</v>
      </c>
      <c r="M702" s="2">
        <v>0.87443273587781101</v>
      </c>
      <c r="N702" s="37" t="s">
        <v>2208</v>
      </c>
    </row>
    <row r="703" spans="1:14" x14ac:dyDescent="0.25">
      <c r="A703" t="s">
        <v>1447</v>
      </c>
      <c r="B703" s="1" t="s">
        <v>9</v>
      </c>
      <c r="C703" s="1" t="s">
        <v>224</v>
      </c>
      <c r="D703" s="1">
        <v>40708</v>
      </c>
      <c r="E703" s="1" t="s">
        <v>19</v>
      </c>
      <c r="F703" s="1">
        <v>5145</v>
      </c>
      <c r="G703" s="1">
        <v>495.29629999999997</v>
      </c>
      <c r="H703" s="1"/>
      <c r="I703" s="1">
        <v>123796</v>
      </c>
      <c r="J703" s="1" t="s">
        <v>2101</v>
      </c>
      <c r="K703" s="1" t="s">
        <v>2102</v>
      </c>
      <c r="L703" s="2">
        <v>0.38547635793547502</v>
      </c>
      <c r="M703" s="2">
        <v>0.65870291089811295</v>
      </c>
      <c r="N703" s="37" t="s">
        <v>2208</v>
      </c>
    </row>
    <row r="704" spans="1:14" x14ac:dyDescent="0.25">
      <c r="A704" t="s">
        <v>1448</v>
      </c>
      <c r="B704" s="1" t="s">
        <v>9</v>
      </c>
      <c r="C704" s="1" t="s">
        <v>224</v>
      </c>
      <c r="D704" s="1">
        <v>48394</v>
      </c>
      <c r="E704" s="1" t="s">
        <v>19</v>
      </c>
      <c r="F704" s="1">
        <v>5160</v>
      </c>
      <c r="G704" s="1">
        <v>397.2054</v>
      </c>
      <c r="H704" s="1"/>
      <c r="I704" s="1"/>
      <c r="J704" s="1"/>
      <c r="K704" s="1"/>
      <c r="L704" s="2">
        <v>6.2731573389754894E-2</v>
      </c>
      <c r="M704" s="2">
        <v>0.924542151669139</v>
      </c>
      <c r="N704" s="32" t="s">
        <v>2213</v>
      </c>
    </row>
    <row r="705" spans="1:14" x14ac:dyDescent="0.25">
      <c r="A705" t="s">
        <v>1181</v>
      </c>
      <c r="B705" s="1" t="s">
        <v>9</v>
      </c>
      <c r="C705" s="1" t="s">
        <v>224</v>
      </c>
      <c r="D705" s="1">
        <v>32562</v>
      </c>
      <c r="E705" s="1" t="s">
        <v>19</v>
      </c>
      <c r="F705" s="1">
        <v>3868</v>
      </c>
      <c r="G705" s="1">
        <v>238.07749999999999</v>
      </c>
      <c r="H705" s="1"/>
      <c r="I705" s="1"/>
      <c r="J705" s="1"/>
      <c r="K705" s="1"/>
      <c r="L705" s="2">
        <v>0.12785189193394</v>
      </c>
      <c r="M705" s="2">
        <v>0.86760831348766798</v>
      </c>
      <c r="N705" s="37" t="s">
        <v>2208</v>
      </c>
    </row>
    <row r="706" spans="1:14" x14ac:dyDescent="0.25">
      <c r="A706" t="s">
        <v>1182</v>
      </c>
      <c r="B706" s="1" t="s">
        <v>9</v>
      </c>
      <c r="C706" s="1" t="s">
        <v>224</v>
      </c>
      <c r="D706" s="1">
        <v>38170</v>
      </c>
      <c r="E706" s="1" t="s">
        <v>19</v>
      </c>
      <c r="F706" s="1">
        <v>5100</v>
      </c>
      <c r="G706" s="1">
        <v>395.18979999999999</v>
      </c>
      <c r="H706" s="1" t="s">
        <v>1180</v>
      </c>
      <c r="I706" s="1">
        <v>20845972</v>
      </c>
      <c r="J706" s="1"/>
      <c r="K706" s="1" t="s">
        <v>2100</v>
      </c>
      <c r="L706" s="2">
        <v>-5.66408992985587E-2</v>
      </c>
      <c r="M706" s="2">
        <v>0.91826068047315801</v>
      </c>
      <c r="N706" s="37" t="s">
        <v>2208</v>
      </c>
    </row>
    <row r="707" spans="1:14" x14ac:dyDescent="0.25">
      <c r="A707" t="s">
        <v>1449</v>
      </c>
      <c r="B707" s="1" t="s">
        <v>9</v>
      </c>
      <c r="C707" s="1" t="s">
        <v>220</v>
      </c>
      <c r="D707" s="1">
        <v>38271</v>
      </c>
      <c r="E707" s="1" t="s">
        <v>19</v>
      </c>
      <c r="F707" s="1">
        <v>5773</v>
      </c>
      <c r="G707" s="1">
        <v>297.2799</v>
      </c>
      <c r="H707" s="1" t="s">
        <v>1183</v>
      </c>
      <c r="I707" s="1">
        <v>123929</v>
      </c>
      <c r="J707" s="1"/>
      <c r="K707" s="1" t="s">
        <v>2103</v>
      </c>
      <c r="L707" s="2">
        <v>2.8297788339149501E-2</v>
      </c>
      <c r="M707" s="2">
        <v>0.924947688448438</v>
      </c>
      <c r="N707" s="30" t="s">
        <v>2209</v>
      </c>
    </row>
    <row r="708" spans="1:14" x14ac:dyDescent="0.25">
      <c r="A708" t="s">
        <v>1186</v>
      </c>
      <c r="B708" s="1" t="s">
        <v>103</v>
      </c>
      <c r="C708" s="1" t="s">
        <v>283</v>
      </c>
      <c r="D708" s="1">
        <v>1898</v>
      </c>
      <c r="E708" s="1" t="s">
        <v>105</v>
      </c>
      <c r="F708" s="1">
        <v>1603</v>
      </c>
      <c r="G708" s="1">
        <v>116.0706</v>
      </c>
      <c r="H708" s="1" t="s">
        <v>1187</v>
      </c>
      <c r="I708" s="1">
        <v>145742</v>
      </c>
      <c r="J708" s="1" t="s">
        <v>1188</v>
      </c>
      <c r="K708" s="1" t="s">
        <v>2105</v>
      </c>
      <c r="L708" s="2">
        <v>-8.5263576953493403E-2</v>
      </c>
      <c r="M708" s="2">
        <v>0.75351872519716001</v>
      </c>
      <c r="N708" s="29" t="s">
        <v>2216</v>
      </c>
    </row>
    <row r="709" spans="1:14" x14ac:dyDescent="0.25">
      <c r="A709" t="s">
        <v>1189</v>
      </c>
      <c r="B709" s="1" t="s">
        <v>365</v>
      </c>
      <c r="C709" s="1" t="s">
        <v>450</v>
      </c>
      <c r="D709" s="1">
        <v>40705</v>
      </c>
      <c r="E709" s="1" t="s">
        <v>105</v>
      </c>
      <c r="F709" s="1">
        <v>2290</v>
      </c>
      <c r="G709" s="1">
        <v>187.10769999999999</v>
      </c>
      <c r="H709" s="1"/>
      <c r="I709" s="1">
        <v>418041</v>
      </c>
      <c r="J709" s="1"/>
      <c r="K709" s="1" t="s">
        <v>2106</v>
      </c>
      <c r="L709" s="2">
        <v>6.3514178301421198E-2</v>
      </c>
      <c r="M709" s="2">
        <v>0.88798430198405398</v>
      </c>
      <c r="N709" s="36" t="s">
        <v>2214</v>
      </c>
    </row>
    <row r="710" spans="1:14" x14ac:dyDescent="0.25">
      <c r="A710" t="s">
        <v>1190</v>
      </c>
      <c r="B710" s="1" t="s">
        <v>365</v>
      </c>
      <c r="C710" s="1" t="s">
        <v>450</v>
      </c>
      <c r="D710" s="1">
        <v>40703</v>
      </c>
      <c r="E710" s="1" t="s">
        <v>105</v>
      </c>
      <c r="F710" s="1">
        <v>2136</v>
      </c>
      <c r="G710" s="1">
        <v>173.09209999999999</v>
      </c>
      <c r="H710" s="1"/>
      <c r="I710" s="1">
        <v>98206</v>
      </c>
      <c r="J710" s="1"/>
      <c r="K710" s="1" t="s">
        <v>2107</v>
      </c>
      <c r="L710" s="2">
        <v>-0.118328365890289</v>
      </c>
      <c r="M710" s="2">
        <v>0.87443273587781101</v>
      </c>
      <c r="N710" s="40" t="s">
        <v>2271</v>
      </c>
    </row>
    <row r="711" spans="1:14" x14ac:dyDescent="0.25">
      <c r="A711" t="s">
        <v>1184</v>
      </c>
      <c r="B711" s="1" t="s">
        <v>103</v>
      </c>
      <c r="C711" s="1" t="s">
        <v>283</v>
      </c>
      <c r="D711" s="1">
        <v>35127</v>
      </c>
      <c r="E711" s="1" t="s">
        <v>105</v>
      </c>
      <c r="F711" s="1">
        <v>2128</v>
      </c>
      <c r="G711" s="1">
        <v>229.1183</v>
      </c>
      <c r="H711" s="1" t="s">
        <v>1185</v>
      </c>
      <c r="I711" s="1">
        <v>11902892</v>
      </c>
      <c r="J711" s="1"/>
      <c r="K711" s="1" t="s">
        <v>2104</v>
      </c>
      <c r="L711" s="2">
        <v>-9.7453931832796298E-2</v>
      </c>
      <c r="M711" s="2">
        <v>0.84261978314644093</v>
      </c>
      <c r="N711" s="34" t="s">
        <v>2215</v>
      </c>
    </row>
    <row r="712" spans="1:14" x14ac:dyDescent="0.25">
      <c r="A712" t="s">
        <v>1191</v>
      </c>
      <c r="B712" s="1" t="s">
        <v>365</v>
      </c>
      <c r="C712" s="1" t="s">
        <v>450</v>
      </c>
      <c r="D712" s="1">
        <v>40731</v>
      </c>
      <c r="E712" s="1" t="s">
        <v>105</v>
      </c>
      <c r="F712" s="1">
        <v>2475</v>
      </c>
      <c r="G712" s="1">
        <v>213.1234</v>
      </c>
      <c r="H712" s="1"/>
      <c r="I712" s="1">
        <v>263469</v>
      </c>
      <c r="J712" s="1"/>
      <c r="K712" s="1" t="s">
        <v>2108</v>
      </c>
      <c r="L712" s="2">
        <v>-4.7055377630288601E-2</v>
      </c>
      <c r="M712" s="2">
        <v>0.89533556735499997</v>
      </c>
      <c r="N712" s="32" t="s">
        <v>2213</v>
      </c>
    </row>
    <row r="713" spans="1:14" x14ac:dyDescent="0.25">
      <c r="A713" t="s">
        <v>1192</v>
      </c>
      <c r="B713" s="1" t="s">
        <v>365</v>
      </c>
      <c r="C713" s="1" t="s">
        <v>450</v>
      </c>
      <c r="D713" s="1">
        <v>40720</v>
      </c>
      <c r="E713" s="1" t="s">
        <v>105</v>
      </c>
      <c r="F713" s="1">
        <v>2781</v>
      </c>
      <c r="G713" s="1">
        <v>215.13900000000001</v>
      </c>
      <c r="H713" s="1"/>
      <c r="I713" s="1"/>
      <c r="J713" s="1"/>
      <c r="K713" s="1"/>
      <c r="L713" s="2">
        <v>3.3023545919032601E-2</v>
      </c>
      <c r="M713" s="2">
        <v>0.924947688448438</v>
      </c>
      <c r="N713" s="29" t="s">
        <v>2216</v>
      </c>
    </row>
    <row r="714" spans="1:14" x14ac:dyDescent="0.25">
      <c r="A714" t="s">
        <v>1193</v>
      </c>
      <c r="B714" s="1" t="s">
        <v>9</v>
      </c>
      <c r="C714" s="1" t="s">
        <v>538</v>
      </c>
      <c r="D714" s="1">
        <v>32452</v>
      </c>
      <c r="E714" s="1" t="s">
        <v>105</v>
      </c>
      <c r="F714" s="1">
        <v>2590</v>
      </c>
      <c r="G714" s="1">
        <v>218.1387</v>
      </c>
      <c r="H714" s="1" t="s">
        <v>1194</v>
      </c>
      <c r="I714" s="1">
        <v>107738</v>
      </c>
      <c r="J714" s="1" t="s">
        <v>1195</v>
      </c>
      <c r="K714" s="1" t="s">
        <v>2109</v>
      </c>
      <c r="L714" s="2">
        <v>-3.7058598281912998E-2</v>
      </c>
      <c r="M714" s="2">
        <v>0.88992851751532598</v>
      </c>
      <c r="N714" s="32" t="s">
        <v>2213</v>
      </c>
    </row>
    <row r="715" spans="1:14" x14ac:dyDescent="0.25">
      <c r="A715" t="s">
        <v>1196</v>
      </c>
      <c r="B715" s="1" t="s">
        <v>9</v>
      </c>
      <c r="C715" s="1" t="s">
        <v>538</v>
      </c>
      <c r="D715" s="1">
        <v>31932</v>
      </c>
      <c r="E715" s="1" t="s">
        <v>19</v>
      </c>
      <c r="F715" s="1">
        <v>960</v>
      </c>
      <c r="G715" s="1">
        <v>130.05099999999999</v>
      </c>
      <c r="H715" s="1" t="s">
        <v>1197</v>
      </c>
      <c r="I715" s="1">
        <v>98681</v>
      </c>
      <c r="J715" s="1"/>
      <c r="K715" s="1" t="s">
        <v>2110</v>
      </c>
      <c r="L715" s="2">
        <v>-0.24041601337569901</v>
      </c>
      <c r="M715" s="2">
        <v>0.54268340818740191</v>
      </c>
      <c r="N715" s="37" t="s">
        <v>2208</v>
      </c>
    </row>
    <row r="716" spans="1:14" x14ac:dyDescent="0.25">
      <c r="A716" t="s">
        <v>1198</v>
      </c>
      <c r="B716" s="1" t="s">
        <v>228</v>
      </c>
      <c r="C716" s="1" t="s">
        <v>229</v>
      </c>
      <c r="D716" s="1">
        <v>33442</v>
      </c>
      <c r="E716" s="1" t="s">
        <v>19</v>
      </c>
      <c r="F716" s="1">
        <v>1100</v>
      </c>
      <c r="G716" s="1">
        <v>243.06229999999999</v>
      </c>
      <c r="H716" s="1" t="s">
        <v>1199</v>
      </c>
      <c r="I716" s="1">
        <v>15047</v>
      </c>
      <c r="J716" s="1" t="s">
        <v>1200</v>
      </c>
      <c r="K716" s="1" t="s">
        <v>2111</v>
      </c>
      <c r="L716" s="2">
        <v>7.6982065152462295E-2</v>
      </c>
      <c r="M716" s="2">
        <v>0.65870291089811295</v>
      </c>
      <c r="N716" s="39" t="s">
        <v>2270</v>
      </c>
    </row>
    <row r="717" spans="1:14" x14ac:dyDescent="0.25">
      <c r="A717" t="s">
        <v>1201</v>
      </c>
      <c r="B717" s="1" t="s">
        <v>117</v>
      </c>
      <c r="C717" s="1" t="s">
        <v>1202</v>
      </c>
      <c r="D717" s="1">
        <v>31555</v>
      </c>
      <c r="E717" s="1" t="s">
        <v>19</v>
      </c>
      <c r="F717" s="1">
        <v>2185</v>
      </c>
      <c r="G717" s="1">
        <v>182.04589999999999</v>
      </c>
      <c r="H717" s="1" t="s">
        <v>1203</v>
      </c>
      <c r="I717" s="1">
        <v>6723</v>
      </c>
      <c r="J717" s="1" t="s">
        <v>1204</v>
      </c>
      <c r="K717" s="1" t="s">
        <v>2112</v>
      </c>
      <c r="L717" s="2">
        <v>-0.19893829804936999</v>
      </c>
      <c r="M717" s="2">
        <v>0.78857771893755291</v>
      </c>
      <c r="N717" s="32" t="s">
        <v>2213</v>
      </c>
    </row>
    <row r="718" spans="1:14" x14ac:dyDescent="0.25">
      <c r="A718" s="6" t="s">
        <v>1205</v>
      </c>
      <c r="B718" s="1" t="s">
        <v>103</v>
      </c>
      <c r="C718" s="1" t="s">
        <v>516</v>
      </c>
      <c r="D718" s="1">
        <v>46225</v>
      </c>
      <c r="E718" s="1" t="s">
        <v>105</v>
      </c>
      <c r="F718" s="1">
        <v>1900</v>
      </c>
      <c r="G718" s="1">
        <v>129.0659</v>
      </c>
      <c r="H718" s="1" t="s">
        <v>1206</v>
      </c>
      <c r="I718" s="1">
        <v>134508</v>
      </c>
      <c r="J718" s="1"/>
      <c r="K718" s="1" t="s">
        <v>2113</v>
      </c>
      <c r="L718" s="2">
        <v>-7.6471206120481694E-2</v>
      </c>
      <c r="M718" s="2">
        <v>0.87367270566271393</v>
      </c>
      <c r="N718" s="32" t="s">
        <v>2213</v>
      </c>
    </row>
    <row r="719" spans="1:14" x14ac:dyDescent="0.25">
      <c r="A719" t="s">
        <v>1207</v>
      </c>
      <c r="B719" s="1" t="s">
        <v>365</v>
      </c>
      <c r="C719" s="1" t="s">
        <v>450</v>
      </c>
      <c r="D719" s="1">
        <v>22194</v>
      </c>
      <c r="E719" s="1" t="s">
        <v>19</v>
      </c>
      <c r="F719" s="1">
        <v>855</v>
      </c>
      <c r="G719" s="1">
        <v>256.09390000000002</v>
      </c>
      <c r="H719" s="1" t="s">
        <v>1208</v>
      </c>
      <c r="I719" s="1">
        <v>11010621</v>
      </c>
      <c r="J719" s="1"/>
      <c r="K719" s="1" t="s">
        <v>2114</v>
      </c>
      <c r="L719" s="2">
        <v>-5.9367855886480199E-2</v>
      </c>
      <c r="M719" s="2">
        <v>0.86760831348766798</v>
      </c>
      <c r="N719" s="33" t="s">
        <v>2210</v>
      </c>
    </row>
    <row r="720" spans="1:14" x14ac:dyDescent="0.25">
      <c r="A720" t="s">
        <v>1209</v>
      </c>
      <c r="B720" s="1" t="s">
        <v>365</v>
      </c>
      <c r="C720" s="1" t="s">
        <v>450</v>
      </c>
      <c r="D720" s="1">
        <v>31522</v>
      </c>
      <c r="E720" s="1" t="s">
        <v>19</v>
      </c>
      <c r="F720" s="1">
        <v>828.2</v>
      </c>
      <c r="G720" s="1">
        <v>185.05680000000001</v>
      </c>
      <c r="H720" s="1"/>
      <c r="I720" s="1"/>
      <c r="J720" s="1"/>
      <c r="K720" s="1" t="s">
        <v>2115</v>
      </c>
      <c r="L720" s="2">
        <v>4.4302573818454302E-2</v>
      </c>
      <c r="M720" s="2">
        <v>0.89135732568051496</v>
      </c>
      <c r="N720" s="39" t="s">
        <v>2270</v>
      </c>
    </row>
    <row r="721" spans="1:14" x14ac:dyDescent="0.25">
      <c r="A721" t="s">
        <v>1210</v>
      </c>
      <c r="B721" s="1" t="s">
        <v>365</v>
      </c>
      <c r="C721" s="1" t="s">
        <v>450</v>
      </c>
      <c r="D721" s="1">
        <v>32394</v>
      </c>
      <c r="E721" s="1" t="s">
        <v>19</v>
      </c>
      <c r="F721" s="1">
        <v>1755</v>
      </c>
      <c r="G721" s="1">
        <v>227.1037</v>
      </c>
      <c r="H721" s="1" t="s">
        <v>1211</v>
      </c>
      <c r="I721" s="1">
        <v>152416</v>
      </c>
      <c r="J721" s="1"/>
      <c r="K721" s="1" t="s">
        <v>2116</v>
      </c>
      <c r="L721" s="2">
        <v>-4.5437903921999999E-2</v>
      </c>
      <c r="M721" s="2">
        <v>0.87443273587781101</v>
      </c>
      <c r="N721" s="37" t="s">
        <v>2208</v>
      </c>
    </row>
    <row r="722" spans="1:14" x14ac:dyDescent="0.25">
      <c r="A722" t="s">
        <v>1212</v>
      </c>
      <c r="B722" s="1" t="s">
        <v>17</v>
      </c>
      <c r="C722" s="1" t="s">
        <v>18</v>
      </c>
      <c r="D722" s="1">
        <v>48990</v>
      </c>
      <c r="E722" s="1" t="s">
        <v>145</v>
      </c>
      <c r="F722" s="1">
        <v>1083</v>
      </c>
      <c r="G722" s="1">
        <v>87.008799999999994</v>
      </c>
      <c r="H722" s="1" t="s">
        <v>1213</v>
      </c>
      <c r="I722" s="1">
        <v>1060</v>
      </c>
      <c r="J722" s="1" t="s">
        <v>1214</v>
      </c>
      <c r="K722" s="1" t="s">
        <v>2117</v>
      </c>
      <c r="L722" s="2">
        <v>-5.9040023979189102E-2</v>
      </c>
      <c r="M722" s="2">
        <v>0.88041406945642298</v>
      </c>
      <c r="N722" s="37" t="s">
        <v>2208</v>
      </c>
    </row>
    <row r="723" spans="1:14" x14ac:dyDescent="0.25">
      <c r="A723" t="s">
        <v>1450</v>
      </c>
      <c r="B723" s="1" t="s">
        <v>117</v>
      </c>
      <c r="C723" s="1" t="s">
        <v>1398</v>
      </c>
      <c r="D723" s="1">
        <v>1899</v>
      </c>
      <c r="E723" s="1" t="s">
        <v>105</v>
      </c>
      <c r="F723" s="1">
        <v>845</v>
      </c>
      <c r="G723" s="1">
        <v>168.0291</v>
      </c>
      <c r="H723" s="1" t="s">
        <v>1215</v>
      </c>
      <c r="I723" s="1">
        <v>1066</v>
      </c>
      <c r="J723" s="1" t="s">
        <v>1216</v>
      </c>
      <c r="K723" s="1" t="s">
        <v>2118</v>
      </c>
      <c r="L723" s="2">
        <v>0.198150766556836</v>
      </c>
      <c r="M723" s="2">
        <v>0.34635721156528904</v>
      </c>
      <c r="N723" s="33" t="s">
        <v>2210</v>
      </c>
    </row>
    <row r="724" spans="1:14" x14ac:dyDescent="0.25">
      <c r="A724" t="s">
        <v>1217</v>
      </c>
      <c r="B724" s="1" t="s">
        <v>117</v>
      </c>
      <c r="C724" s="1" t="s">
        <v>1218</v>
      </c>
      <c r="D724" s="1">
        <v>1806</v>
      </c>
      <c r="E724" s="1" t="s">
        <v>11</v>
      </c>
      <c r="F724" s="1">
        <v>1636</v>
      </c>
      <c r="G724" s="1">
        <v>269.22640000000001</v>
      </c>
      <c r="H724" s="1" t="s">
        <v>1219</v>
      </c>
      <c r="I724" s="1">
        <v>9904001</v>
      </c>
      <c r="J724" s="1" t="s">
        <v>2119</v>
      </c>
      <c r="K724" s="1" t="s">
        <v>2120</v>
      </c>
      <c r="L724" s="2">
        <v>6.6264296189050706E-2</v>
      </c>
      <c r="M724" s="2">
        <v>0.78857771893755291</v>
      </c>
      <c r="N724" s="39" t="s">
        <v>2270</v>
      </c>
    </row>
    <row r="725" spans="1:14" x14ac:dyDescent="0.25">
      <c r="A725" t="s">
        <v>1220</v>
      </c>
      <c r="B725" s="1" t="s">
        <v>17</v>
      </c>
      <c r="C725" s="1" t="s">
        <v>483</v>
      </c>
      <c r="D725" s="1">
        <v>15772</v>
      </c>
      <c r="E725" s="1" t="s">
        <v>145</v>
      </c>
      <c r="F725" s="1">
        <v>1789.6</v>
      </c>
      <c r="G725" s="1">
        <v>151.06120000000001</v>
      </c>
      <c r="H725" s="1" t="s">
        <v>1221</v>
      </c>
      <c r="I725" s="1"/>
      <c r="J725" s="1" t="s">
        <v>1222</v>
      </c>
      <c r="K725" s="1" t="s">
        <v>2121</v>
      </c>
      <c r="L725" s="2">
        <v>-1.6880246960127101E-2</v>
      </c>
      <c r="M725" s="2">
        <v>0.924542151669139</v>
      </c>
      <c r="N725" s="33" t="s">
        <v>2210</v>
      </c>
    </row>
    <row r="726" spans="1:14" x14ac:dyDescent="0.25">
      <c r="A726" t="s">
        <v>1451</v>
      </c>
      <c r="B726" s="1" t="s">
        <v>17</v>
      </c>
      <c r="C726" s="1" t="s">
        <v>483</v>
      </c>
      <c r="D726" s="1">
        <v>27731</v>
      </c>
      <c r="E726" s="1" t="s">
        <v>145</v>
      </c>
      <c r="F726" s="1">
        <v>2425</v>
      </c>
      <c r="G726" s="1">
        <v>165.04050000000001</v>
      </c>
      <c r="H726" s="3" t="s">
        <v>2122</v>
      </c>
      <c r="I726" s="1">
        <v>5460677</v>
      </c>
      <c r="J726" s="1" t="s">
        <v>1223</v>
      </c>
      <c r="K726" s="1" t="s">
        <v>2123</v>
      </c>
      <c r="L726" s="2">
        <v>4.0505040543691299E-2</v>
      </c>
      <c r="M726" s="2">
        <v>0.90214100767011596</v>
      </c>
      <c r="N726" s="31" t="s">
        <v>2212</v>
      </c>
    </row>
    <row r="727" spans="1:14" x14ac:dyDescent="0.25">
      <c r="A727" t="s">
        <v>1224</v>
      </c>
      <c r="B727" s="1" t="s">
        <v>17</v>
      </c>
      <c r="C727" s="1" t="s">
        <v>483</v>
      </c>
      <c r="D727" s="1">
        <v>1471</v>
      </c>
      <c r="E727" s="1" t="s">
        <v>145</v>
      </c>
      <c r="F727" s="1">
        <v>1508.2</v>
      </c>
      <c r="G727" s="1">
        <v>195.05099999999999</v>
      </c>
      <c r="H727" s="1" t="s">
        <v>2124</v>
      </c>
      <c r="I727" s="1">
        <v>5779</v>
      </c>
      <c r="J727" s="1" t="s">
        <v>1225</v>
      </c>
      <c r="K727" s="1" t="s">
        <v>2125</v>
      </c>
      <c r="L727" s="2">
        <v>0.13709059364442799</v>
      </c>
      <c r="M727" s="2">
        <v>0.75471510575954293</v>
      </c>
      <c r="N727" s="33" t="s">
        <v>2210</v>
      </c>
    </row>
    <row r="728" spans="1:14" x14ac:dyDescent="0.25">
      <c r="A728" t="s">
        <v>1226</v>
      </c>
      <c r="B728" s="1" t="s">
        <v>103</v>
      </c>
      <c r="C728" s="1" t="s">
        <v>516</v>
      </c>
      <c r="D728" s="1">
        <v>42370</v>
      </c>
      <c r="E728" s="1" t="s">
        <v>105</v>
      </c>
      <c r="F728" s="1">
        <v>1528</v>
      </c>
      <c r="G728" s="1">
        <v>114.05500000000001</v>
      </c>
      <c r="H728" s="1" t="s">
        <v>1227</v>
      </c>
      <c r="I728" s="1">
        <v>1196</v>
      </c>
      <c r="J728" s="1" t="s">
        <v>1228</v>
      </c>
      <c r="K728" s="1" t="s">
        <v>2126</v>
      </c>
      <c r="L728" s="15">
        <v>-0.134485176508986</v>
      </c>
      <c r="M728" s="15">
        <v>0.65870291089811295</v>
      </c>
      <c r="N728" s="37" t="s">
        <v>2208</v>
      </c>
    </row>
    <row r="729" spans="1:14" x14ac:dyDescent="0.25">
      <c r="A729" s="6" t="s">
        <v>1229</v>
      </c>
      <c r="B729" s="1" t="s">
        <v>103</v>
      </c>
      <c r="C729" s="1" t="s">
        <v>236</v>
      </c>
      <c r="D729" s="1">
        <v>42382</v>
      </c>
      <c r="E729" s="1" t="s">
        <v>19</v>
      </c>
      <c r="F729" s="1">
        <v>1832.4</v>
      </c>
      <c r="G729" s="1">
        <v>383.11430000000001</v>
      </c>
      <c r="H729" s="1" t="s">
        <v>1230</v>
      </c>
      <c r="I729" s="1">
        <v>439155</v>
      </c>
      <c r="J729" s="1" t="s">
        <v>1231</v>
      </c>
      <c r="K729" s="1" t="s">
        <v>2127</v>
      </c>
      <c r="L729" s="2">
        <v>5.92504848685746E-2</v>
      </c>
      <c r="M729" s="2">
        <v>0.49033804581076706</v>
      </c>
      <c r="N729" s="29" t="s">
        <v>2216</v>
      </c>
    </row>
    <row r="730" spans="1:14" x14ac:dyDescent="0.25">
      <c r="A730" t="s">
        <v>1235</v>
      </c>
      <c r="B730" s="1" t="s">
        <v>103</v>
      </c>
      <c r="C730" s="1" t="s">
        <v>523</v>
      </c>
      <c r="D730" s="1">
        <v>1516</v>
      </c>
      <c r="E730" s="1" t="s">
        <v>105</v>
      </c>
      <c r="F730" s="1">
        <v>1280</v>
      </c>
      <c r="G730" s="1">
        <v>90.055000000000007</v>
      </c>
      <c r="H730" s="1" t="s">
        <v>1236</v>
      </c>
      <c r="I730" s="1">
        <v>1088</v>
      </c>
      <c r="J730" s="1" t="s">
        <v>1237</v>
      </c>
      <c r="K730" s="1" t="s">
        <v>2131</v>
      </c>
      <c r="L730" s="2">
        <v>-0.113197214651014</v>
      </c>
      <c r="M730" s="2">
        <v>0.75351872519716001</v>
      </c>
      <c r="N730" s="33" t="s">
        <v>2210</v>
      </c>
    </row>
    <row r="731" spans="1:14" x14ac:dyDescent="0.25">
      <c r="A731" t="s">
        <v>1238</v>
      </c>
      <c r="B731" s="1" t="s">
        <v>9</v>
      </c>
      <c r="C731" s="1" t="s">
        <v>253</v>
      </c>
      <c r="D731" s="1">
        <v>32398</v>
      </c>
      <c r="E731" s="1" t="s">
        <v>19</v>
      </c>
      <c r="F731" s="1">
        <v>1788</v>
      </c>
      <c r="G731" s="1">
        <v>201.11320000000001</v>
      </c>
      <c r="H731" s="1" t="s">
        <v>1239</v>
      </c>
      <c r="I731" s="1">
        <v>5192</v>
      </c>
      <c r="J731" s="1" t="s">
        <v>1240</v>
      </c>
      <c r="K731" s="1" t="s">
        <v>2132</v>
      </c>
      <c r="L731" s="2">
        <v>-0.118241278207946</v>
      </c>
      <c r="M731" s="2">
        <v>0.79770737074019793</v>
      </c>
      <c r="N731" s="30" t="s">
        <v>2209</v>
      </c>
    </row>
    <row r="732" spans="1:14" x14ac:dyDescent="0.25">
      <c r="A732" t="s">
        <v>1241</v>
      </c>
      <c r="B732" s="1" t="s">
        <v>103</v>
      </c>
      <c r="C732" s="1" t="s">
        <v>523</v>
      </c>
      <c r="D732" s="1">
        <v>1648</v>
      </c>
      <c r="E732" s="1" t="s">
        <v>105</v>
      </c>
      <c r="F732" s="1">
        <v>1239</v>
      </c>
      <c r="G732" s="1">
        <v>106.04989999999999</v>
      </c>
      <c r="H732" s="1" t="s">
        <v>1242</v>
      </c>
      <c r="I732" s="1">
        <v>5951</v>
      </c>
      <c r="J732" s="1" t="s">
        <v>1243</v>
      </c>
      <c r="K732" s="1" t="s">
        <v>2133</v>
      </c>
      <c r="L732" s="2">
        <v>-8.9915914786177498E-2</v>
      </c>
      <c r="M732" s="2">
        <v>0.65870291089811295</v>
      </c>
      <c r="N732" s="37" t="s">
        <v>2208</v>
      </c>
    </row>
    <row r="733" spans="1:14" x14ac:dyDescent="0.25">
      <c r="A733" t="s">
        <v>1244</v>
      </c>
      <c r="B733" s="1" t="s">
        <v>103</v>
      </c>
      <c r="C733" s="1" t="s">
        <v>323</v>
      </c>
      <c r="D733" s="1">
        <v>2342</v>
      </c>
      <c r="E733" s="1" t="s">
        <v>105</v>
      </c>
      <c r="F733" s="1">
        <v>2550</v>
      </c>
      <c r="G733" s="1">
        <v>177.10220000000001</v>
      </c>
      <c r="H733" s="1" t="s">
        <v>2134</v>
      </c>
      <c r="I733" s="1">
        <v>5202</v>
      </c>
      <c r="J733" s="1" t="s">
        <v>1245</v>
      </c>
      <c r="K733" s="1" t="s">
        <v>2135</v>
      </c>
      <c r="L733" s="2">
        <v>-3.1675737103626402E-2</v>
      </c>
      <c r="M733" s="2">
        <v>0.93026114624305101</v>
      </c>
      <c r="N733" s="31" t="s">
        <v>2212</v>
      </c>
    </row>
    <row r="734" spans="1:14" x14ac:dyDescent="0.25">
      <c r="A734" t="s">
        <v>1246</v>
      </c>
      <c r="B734" s="1" t="s">
        <v>365</v>
      </c>
      <c r="C734" s="1" t="s">
        <v>450</v>
      </c>
      <c r="D734" s="1">
        <v>42049</v>
      </c>
      <c r="E734" s="1" t="s">
        <v>105</v>
      </c>
      <c r="F734" s="1">
        <v>2115</v>
      </c>
      <c r="G734" s="1">
        <v>177.08699999999999</v>
      </c>
      <c r="H734" s="1"/>
      <c r="I734" s="1">
        <v>17958834</v>
      </c>
      <c r="J734" s="1"/>
      <c r="K734" s="1" t="s">
        <v>2136</v>
      </c>
      <c r="L734" s="2">
        <v>0.102793969298502</v>
      </c>
      <c r="M734" s="2">
        <v>0.76457671087130596</v>
      </c>
      <c r="N734" s="33" t="s">
        <v>2210</v>
      </c>
    </row>
    <row r="735" spans="1:14" x14ac:dyDescent="0.25">
      <c r="A735" t="s">
        <v>1247</v>
      </c>
      <c r="B735" s="1" t="s">
        <v>365</v>
      </c>
      <c r="C735" s="1" t="s">
        <v>450</v>
      </c>
      <c r="D735" s="1">
        <v>42077</v>
      </c>
      <c r="E735" s="1" t="s">
        <v>19</v>
      </c>
      <c r="F735" s="1">
        <v>1436</v>
      </c>
      <c r="G735" s="1">
        <v>267.09859999999998</v>
      </c>
      <c r="H735" s="1"/>
      <c r="I735" s="1">
        <v>4575735</v>
      </c>
      <c r="J735" s="1"/>
      <c r="K735" s="1" t="s">
        <v>2137</v>
      </c>
      <c r="L735" s="2">
        <v>0.13080127632633201</v>
      </c>
      <c r="M735" s="2">
        <v>0.66092098109856501</v>
      </c>
      <c r="N735" s="33" t="s">
        <v>2210</v>
      </c>
    </row>
    <row r="736" spans="1:14" x14ac:dyDescent="0.25">
      <c r="A736" s="7" t="s">
        <v>1232</v>
      </c>
      <c r="B736" s="14" t="s">
        <v>103</v>
      </c>
      <c r="C736" s="14" t="s">
        <v>236</v>
      </c>
      <c r="D736" s="14">
        <v>39592</v>
      </c>
      <c r="E736" s="14" t="s">
        <v>19</v>
      </c>
      <c r="F736" s="14">
        <v>880</v>
      </c>
      <c r="G736" s="14">
        <v>134.02809999999999</v>
      </c>
      <c r="H736" s="14" t="s">
        <v>1233</v>
      </c>
      <c r="I736" s="14">
        <v>24417</v>
      </c>
      <c r="J736" s="14"/>
      <c r="K736" s="14" t="s">
        <v>2128</v>
      </c>
      <c r="L736" s="2">
        <v>-0.19540008331589001</v>
      </c>
      <c r="M736" s="2">
        <v>0.65870291089811295</v>
      </c>
      <c r="N736" s="31" t="s">
        <v>2212</v>
      </c>
    </row>
    <row r="737" spans="1:14" x14ac:dyDescent="0.25">
      <c r="A737" t="s">
        <v>1234</v>
      </c>
      <c r="B737" s="1" t="s">
        <v>103</v>
      </c>
      <c r="C737" s="1" t="s">
        <v>236</v>
      </c>
      <c r="D737" s="1">
        <v>38127</v>
      </c>
      <c r="E737" s="1" t="s">
        <v>105</v>
      </c>
      <c r="F737" s="1">
        <v>2584</v>
      </c>
      <c r="G737" s="1">
        <v>164.07400000000001</v>
      </c>
      <c r="H737" s="3" t="s">
        <v>2129</v>
      </c>
      <c r="I737" s="1">
        <v>458</v>
      </c>
      <c r="J737" s="1"/>
      <c r="K737" s="1" t="s">
        <v>2130</v>
      </c>
      <c r="L737" s="2">
        <v>-0.205631003719913</v>
      </c>
      <c r="M737" s="2">
        <v>0.81022133925443596</v>
      </c>
      <c r="N737" s="32" t="s">
        <v>2213</v>
      </c>
    </row>
    <row r="738" spans="1:14" x14ac:dyDescent="0.25">
      <c r="A738" t="s">
        <v>1248</v>
      </c>
      <c r="B738" s="1" t="s">
        <v>103</v>
      </c>
      <c r="C738" s="1" t="s">
        <v>353</v>
      </c>
      <c r="D738" s="1">
        <v>485</v>
      </c>
      <c r="E738" s="1" t="s">
        <v>11</v>
      </c>
      <c r="F738" s="1">
        <v>700</v>
      </c>
      <c r="G738" s="1">
        <v>146.1652</v>
      </c>
      <c r="H738" s="1" t="s">
        <v>1249</v>
      </c>
      <c r="I738" s="1">
        <v>1102</v>
      </c>
      <c r="J738" s="1" t="s">
        <v>1250</v>
      </c>
      <c r="K738" s="1" t="s">
        <v>2138</v>
      </c>
      <c r="L738" s="2">
        <v>0.142908340527033</v>
      </c>
      <c r="M738" s="2">
        <v>0.77905306827401999</v>
      </c>
      <c r="N738" s="36" t="s">
        <v>2214</v>
      </c>
    </row>
    <row r="739" spans="1:14" x14ac:dyDescent="0.25">
      <c r="A739" t="s">
        <v>1251</v>
      </c>
      <c r="B739" s="1" t="s">
        <v>9</v>
      </c>
      <c r="C739" s="1" t="s">
        <v>510</v>
      </c>
      <c r="D739" s="1">
        <v>52605</v>
      </c>
      <c r="E739" s="1" t="s">
        <v>11</v>
      </c>
      <c r="F739" s="1">
        <v>1431</v>
      </c>
      <c r="G739" s="1">
        <v>382.27170000000001</v>
      </c>
      <c r="H739" s="1" t="s">
        <v>1252</v>
      </c>
      <c r="I739" s="1">
        <v>644260</v>
      </c>
      <c r="J739" s="1" t="s">
        <v>2139</v>
      </c>
      <c r="K739" s="1" t="s">
        <v>2140</v>
      </c>
      <c r="L739" s="2">
        <v>-4.90303165328577E-2</v>
      </c>
      <c r="M739" s="2">
        <v>0.81022133925443596</v>
      </c>
      <c r="N739" s="38" t="s">
        <v>2269</v>
      </c>
    </row>
    <row r="740" spans="1:14" x14ac:dyDescent="0.25">
      <c r="A740" t="s">
        <v>1290</v>
      </c>
      <c r="B740" s="1" t="s">
        <v>9</v>
      </c>
      <c r="C740" s="1" t="s">
        <v>510</v>
      </c>
      <c r="D740" s="1">
        <v>19503</v>
      </c>
      <c r="E740" s="1" t="s">
        <v>11</v>
      </c>
      <c r="F740" s="1">
        <v>2400</v>
      </c>
      <c r="G740" s="1">
        <v>731.60619999999994</v>
      </c>
      <c r="H740" s="1" t="s">
        <v>2149</v>
      </c>
      <c r="I740" s="1">
        <v>5283588</v>
      </c>
      <c r="J740" s="1" t="s">
        <v>1291</v>
      </c>
      <c r="K740" s="1" t="s">
        <v>2150</v>
      </c>
      <c r="L740" s="2">
        <v>5.7653790209599799E-2</v>
      </c>
      <c r="M740" s="2">
        <v>0.75471510575954293</v>
      </c>
      <c r="N740" s="37" t="s">
        <v>2208</v>
      </c>
    </row>
    <row r="741" spans="1:14" x14ac:dyDescent="0.25">
      <c r="A741" t="s">
        <v>1253</v>
      </c>
      <c r="B741" s="1" t="s">
        <v>9</v>
      </c>
      <c r="C741" s="1" t="s">
        <v>510</v>
      </c>
      <c r="D741" s="1">
        <v>57483</v>
      </c>
      <c r="E741" s="1" t="s">
        <v>11</v>
      </c>
      <c r="F741" s="1">
        <v>1837</v>
      </c>
      <c r="G741" s="1">
        <v>687.54359999999997</v>
      </c>
      <c r="H741" s="1"/>
      <c r="I741" s="1"/>
      <c r="J741" s="1"/>
      <c r="K741" s="1"/>
      <c r="L741" s="2">
        <v>7.0454463056525099E-2</v>
      </c>
      <c r="M741" s="2">
        <v>0.82310254167777697</v>
      </c>
      <c r="N741" s="33" t="s">
        <v>2210</v>
      </c>
    </row>
    <row r="742" spans="1:14" x14ac:dyDescent="0.25">
      <c r="A742" t="s">
        <v>1254</v>
      </c>
      <c r="B742" s="1" t="s">
        <v>9</v>
      </c>
      <c r="C742" s="1" t="s">
        <v>510</v>
      </c>
      <c r="D742" s="1">
        <v>57473</v>
      </c>
      <c r="E742" s="1" t="s">
        <v>11</v>
      </c>
      <c r="F742" s="1">
        <v>2362</v>
      </c>
      <c r="G742" s="1">
        <v>733.62180000000001</v>
      </c>
      <c r="H742" s="1"/>
      <c r="I742" s="1"/>
      <c r="J742" s="1"/>
      <c r="K742" s="1"/>
      <c r="L742" s="2">
        <v>0.179251650365989</v>
      </c>
      <c r="M742" s="2">
        <v>0.54540981465153493</v>
      </c>
      <c r="N742" s="38" t="s">
        <v>2269</v>
      </c>
    </row>
    <row r="743" spans="1:14" x14ac:dyDescent="0.25">
      <c r="A743" t="s">
        <v>1255</v>
      </c>
      <c r="B743" s="1" t="s">
        <v>9</v>
      </c>
      <c r="C743" s="1" t="s">
        <v>510</v>
      </c>
      <c r="D743" s="1">
        <v>57476</v>
      </c>
      <c r="E743" s="1" t="s">
        <v>11</v>
      </c>
      <c r="F743" s="1">
        <v>2600</v>
      </c>
      <c r="G743" s="1">
        <v>761.65309999999999</v>
      </c>
      <c r="H743" s="1"/>
      <c r="I743" s="1"/>
      <c r="J743" s="1"/>
      <c r="K743" s="1"/>
      <c r="L743" s="2">
        <v>8.1143169272555396E-2</v>
      </c>
      <c r="M743" s="2">
        <v>0.81022133925443596</v>
      </c>
      <c r="N743" s="37" t="s">
        <v>2208</v>
      </c>
    </row>
    <row r="744" spans="1:14" x14ac:dyDescent="0.25">
      <c r="A744" t="s">
        <v>1256</v>
      </c>
      <c r="B744" s="1" t="s">
        <v>9</v>
      </c>
      <c r="C744" s="1" t="s">
        <v>510</v>
      </c>
      <c r="D744" s="1">
        <v>42463</v>
      </c>
      <c r="E744" s="1" t="s">
        <v>11</v>
      </c>
      <c r="F744" s="1">
        <v>1998</v>
      </c>
      <c r="G744" s="1">
        <v>675.54359999999997</v>
      </c>
      <c r="H744" s="1"/>
      <c r="I744" s="1">
        <v>11433862</v>
      </c>
      <c r="J744" s="1"/>
      <c r="K744" s="1" t="s">
        <v>2141</v>
      </c>
      <c r="L744" s="2">
        <v>1.3305115765626801E-2</v>
      </c>
      <c r="M744" s="2">
        <v>0.924947688448438</v>
      </c>
      <c r="N744" s="37" t="s">
        <v>2208</v>
      </c>
    </row>
    <row r="745" spans="1:14" x14ac:dyDescent="0.25">
      <c r="A745" t="s">
        <v>1257</v>
      </c>
      <c r="B745" s="1" t="s">
        <v>9</v>
      </c>
      <c r="C745" s="1" t="s">
        <v>510</v>
      </c>
      <c r="D745" s="1">
        <v>52433</v>
      </c>
      <c r="E745" s="1" t="s">
        <v>11</v>
      </c>
      <c r="F745" s="1">
        <v>2082</v>
      </c>
      <c r="G745" s="1">
        <v>689.55920000000003</v>
      </c>
      <c r="H745" s="1"/>
      <c r="I745" s="1"/>
      <c r="J745" s="1"/>
      <c r="K745" s="1"/>
      <c r="L745" s="2">
        <v>3.9286926017679198E-2</v>
      </c>
      <c r="M745" s="2">
        <v>0.86760831348766798</v>
      </c>
      <c r="N745" s="32" t="s">
        <v>2213</v>
      </c>
    </row>
    <row r="746" spans="1:14" x14ac:dyDescent="0.25">
      <c r="A746" s="6" t="s">
        <v>1258</v>
      </c>
      <c r="B746" s="1" t="s">
        <v>9</v>
      </c>
      <c r="C746" s="1" t="s">
        <v>510</v>
      </c>
      <c r="D746" s="1">
        <v>52615</v>
      </c>
      <c r="E746" s="1" t="s">
        <v>11</v>
      </c>
      <c r="F746" s="1">
        <v>2312</v>
      </c>
      <c r="G746" s="1">
        <v>717.59050000000002</v>
      </c>
      <c r="H746" s="1"/>
      <c r="I746" s="1"/>
      <c r="J746" s="1"/>
      <c r="K746" s="1"/>
      <c r="L746" s="2">
        <v>7.13677677476241E-2</v>
      </c>
      <c r="M746" s="2">
        <v>0.75471510575954293</v>
      </c>
      <c r="N746" s="40" t="s">
        <v>2271</v>
      </c>
    </row>
    <row r="747" spans="1:14" x14ac:dyDescent="0.25">
      <c r="A747" t="s">
        <v>1259</v>
      </c>
      <c r="B747" s="1" t="s">
        <v>9</v>
      </c>
      <c r="C747" s="1" t="s">
        <v>510</v>
      </c>
      <c r="D747" s="1">
        <v>37529</v>
      </c>
      <c r="E747" s="1" t="s">
        <v>11</v>
      </c>
      <c r="F747" s="1">
        <v>2167</v>
      </c>
      <c r="G747" s="1">
        <v>729.59050000000002</v>
      </c>
      <c r="H747" s="1"/>
      <c r="I747" s="1">
        <v>6443882</v>
      </c>
      <c r="J747" s="1" t="s">
        <v>1291</v>
      </c>
      <c r="K747" s="1" t="s">
        <v>2142</v>
      </c>
      <c r="L747" s="2">
        <v>9.9550375890564397E-2</v>
      </c>
      <c r="M747" s="2">
        <v>0.56056975224709393</v>
      </c>
      <c r="N747" s="31" t="s">
        <v>2212</v>
      </c>
    </row>
    <row r="748" spans="1:14" x14ac:dyDescent="0.25">
      <c r="A748" t="s">
        <v>1260</v>
      </c>
      <c r="B748" s="1" t="s">
        <v>9</v>
      </c>
      <c r="C748" s="1" t="s">
        <v>510</v>
      </c>
      <c r="D748" s="1">
        <v>57475</v>
      </c>
      <c r="E748" s="1" t="s">
        <v>11</v>
      </c>
      <c r="F748" s="1">
        <v>2330</v>
      </c>
      <c r="G748" s="1">
        <v>745.62180000000001</v>
      </c>
      <c r="H748" s="1"/>
      <c r="I748" s="1"/>
      <c r="J748" s="1"/>
      <c r="K748" s="1"/>
      <c r="L748" s="2">
        <v>9.5169752218089196E-2</v>
      </c>
      <c r="M748" s="2">
        <v>0.87874317138221592</v>
      </c>
      <c r="N748" s="29" t="s">
        <v>2216</v>
      </c>
    </row>
    <row r="749" spans="1:14" x14ac:dyDescent="0.25">
      <c r="A749" t="s">
        <v>1261</v>
      </c>
      <c r="B749" s="1" t="s">
        <v>9</v>
      </c>
      <c r="C749" s="1" t="s">
        <v>510</v>
      </c>
      <c r="D749" s="1">
        <v>48490</v>
      </c>
      <c r="E749" s="1" t="s">
        <v>11</v>
      </c>
      <c r="F749" s="1">
        <v>2685</v>
      </c>
      <c r="G749" s="1">
        <v>759.63750000000005</v>
      </c>
      <c r="H749" s="1"/>
      <c r="I749" s="1"/>
      <c r="J749" s="1"/>
      <c r="K749" s="1"/>
      <c r="L749" s="2">
        <v>6.0454079271021498E-2</v>
      </c>
      <c r="M749" s="2">
        <v>0.75351872519716001</v>
      </c>
      <c r="N749" s="30" t="s">
        <v>2209</v>
      </c>
    </row>
    <row r="750" spans="1:14" x14ac:dyDescent="0.25">
      <c r="A750" t="s">
        <v>1262</v>
      </c>
      <c r="B750" s="1" t="s">
        <v>9</v>
      </c>
      <c r="C750" s="1" t="s">
        <v>510</v>
      </c>
      <c r="D750" s="1">
        <v>48491</v>
      </c>
      <c r="E750" s="1" t="s">
        <v>11</v>
      </c>
      <c r="F750" s="1">
        <v>2383</v>
      </c>
      <c r="G750" s="1">
        <v>757.62180000000001</v>
      </c>
      <c r="H750" s="1"/>
      <c r="I750" s="1"/>
      <c r="J750" s="1"/>
      <c r="K750" s="1"/>
      <c r="L750" s="2">
        <v>4.49441412323036E-2</v>
      </c>
      <c r="M750" s="2">
        <v>0.79990513141455299</v>
      </c>
      <c r="N750" s="37" t="s">
        <v>2208</v>
      </c>
    </row>
    <row r="751" spans="1:14" x14ac:dyDescent="0.25">
      <c r="A751" t="s">
        <v>1263</v>
      </c>
      <c r="B751" s="1" t="s">
        <v>9</v>
      </c>
      <c r="C751" s="1" t="s">
        <v>510</v>
      </c>
      <c r="D751" s="1">
        <v>57481</v>
      </c>
      <c r="E751" s="1" t="s">
        <v>11</v>
      </c>
      <c r="F751" s="1">
        <v>2039</v>
      </c>
      <c r="G751" s="1">
        <v>755.60619999999994</v>
      </c>
      <c r="H751" s="1"/>
      <c r="I751" s="1"/>
      <c r="J751" s="1"/>
      <c r="K751" s="1"/>
      <c r="L751" s="2">
        <v>0.108708489957189</v>
      </c>
      <c r="M751" s="2">
        <v>0.75471510575954293</v>
      </c>
      <c r="N751" s="35" t="s">
        <v>2211</v>
      </c>
    </row>
    <row r="752" spans="1:14" x14ac:dyDescent="0.25">
      <c r="A752" t="s">
        <v>1264</v>
      </c>
      <c r="B752" s="1" t="s">
        <v>9</v>
      </c>
      <c r="C752" s="1" t="s">
        <v>510</v>
      </c>
      <c r="D752" s="1">
        <v>52495</v>
      </c>
      <c r="E752" s="1" t="s">
        <v>11</v>
      </c>
      <c r="F752" s="1">
        <v>2793</v>
      </c>
      <c r="G752" s="1">
        <v>773.65309999999999</v>
      </c>
      <c r="H752" s="1"/>
      <c r="I752" s="1"/>
      <c r="J752" s="1"/>
      <c r="K752" s="1"/>
      <c r="L752" s="2">
        <v>-3.0819274382513501E-3</v>
      </c>
      <c r="M752" s="2">
        <v>0.94388671744262398</v>
      </c>
      <c r="N752" s="34" t="s">
        <v>2215</v>
      </c>
    </row>
    <row r="753" spans="1:14" x14ac:dyDescent="0.25">
      <c r="A753" t="s">
        <v>1265</v>
      </c>
      <c r="B753" s="1" t="s">
        <v>9</v>
      </c>
      <c r="C753" s="1" t="s">
        <v>510</v>
      </c>
      <c r="D753" s="1">
        <v>48493</v>
      </c>
      <c r="E753" s="1" t="s">
        <v>11</v>
      </c>
      <c r="F753" s="1">
        <v>2666</v>
      </c>
      <c r="G753" s="1">
        <v>785.65309999999999</v>
      </c>
      <c r="H753" s="1"/>
      <c r="I753" s="1"/>
      <c r="J753" s="1"/>
      <c r="K753" s="1"/>
      <c r="L753" s="2">
        <v>5.7039506341985603E-2</v>
      </c>
      <c r="M753" s="2">
        <v>0.7571280817173599</v>
      </c>
      <c r="N753" s="32" t="s">
        <v>2213</v>
      </c>
    </row>
    <row r="754" spans="1:14" x14ac:dyDescent="0.25">
      <c r="A754" t="s">
        <v>1266</v>
      </c>
      <c r="B754" s="1" t="s">
        <v>9</v>
      </c>
      <c r="C754" s="1" t="s">
        <v>510</v>
      </c>
      <c r="D754" s="1">
        <v>57477</v>
      </c>
      <c r="E754" s="1" t="s">
        <v>11</v>
      </c>
      <c r="F754" s="1">
        <v>2209</v>
      </c>
      <c r="G754" s="1">
        <v>783.63750000000005</v>
      </c>
      <c r="H754" s="1"/>
      <c r="I754" s="1"/>
      <c r="J754" s="1"/>
      <c r="K754" s="1"/>
      <c r="L754" s="2">
        <v>3.2530577626929499E-2</v>
      </c>
      <c r="M754" s="2">
        <v>0.880372892642038</v>
      </c>
      <c r="N754" s="36" t="s">
        <v>2214</v>
      </c>
    </row>
    <row r="755" spans="1:14" x14ac:dyDescent="0.25">
      <c r="A755" s="6" t="s">
        <v>1267</v>
      </c>
      <c r="B755" s="1" t="s">
        <v>9</v>
      </c>
      <c r="C755" s="1" t="s">
        <v>510</v>
      </c>
      <c r="D755" s="1">
        <v>47153</v>
      </c>
      <c r="E755" s="1" t="s">
        <v>11</v>
      </c>
      <c r="F755" s="1">
        <v>3033</v>
      </c>
      <c r="G755" s="1">
        <v>813.68439999999998</v>
      </c>
      <c r="H755" s="1"/>
      <c r="I755" s="1"/>
      <c r="J755" s="1"/>
      <c r="K755" s="1"/>
      <c r="L755" s="2">
        <v>2.2456783635344701E-2</v>
      </c>
      <c r="M755" s="2">
        <v>0.87970777041174997</v>
      </c>
      <c r="N755" s="35" t="s">
        <v>2211</v>
      </c>
    </row>
    <row r="756" spans="1:14" x14ac:dyDescent="0.25">
      <c r="A756" t="s">
        <v>1268</v>
      </c>
      <c r="B756" s="1" t="s">
        <v>9</v>
      </c>
      <c r="C756" s="1" t="s">
        <v>510</v>
      </c>
      <c r="D756" s="1">
        <v>57478</v>
      </c>
      <c r="E756" s="1" t="s">
        <v>11</v>
      </c>
      <c r="F756" s="1">
        <v>3220</v>
      </c>
      <c r="G756" s="1">
        <v>829.71569999999997</v>
      </c>
      <c r="H756" s="1"/>
      <c r="I756" s="1"/>
      <c r="J756" s="1"/>
      <c r="K756" s="1"/>
      <c r="L756" s="2">
        <v>0.14657451487353501</v>
      </c>
      <c r="M756" s="2">
        <v>0.75351872519716001</v>
      </c>
      <c r="N756" s="32" t="s">
        <v>2213</v>
      </c>
    </row>
    <row r="757" spans="1:14" x14ac:dyDescent="0.25">
      <c r="A757" t="s">
        <v>1269</v>
      </c>
      <c r="B757" s="1" t="s">
        <v>9</v>
      </c>
      <c r="C757" s="1" t="s">
        <v>510</v>
      </c>
      <c r="D757" s="1">
        <v>47154</v>
      </c>
      <c r="E757" s="1" t="s">
        <v>11</v>
      </c>
      <c r="F757" s="1">
        <v>1860</v>
      </c>
      <c r="G757" s="1">
        <v>673.52790000000005</v>
      </c>
      <c r="H757" s="1"/>
      <c r="I757" s="1"/>
      <c r="J757" s="1"/>
      <c r="K757" s="1"/>
      <c r="L757" s="2">
        <v>1.43221666405546E-2</v>
      </c>
      <c r="M757" s="2">
        <v>0.924947688448438</v>
      </c>
      <c r="N757" s="30" t="s">
        <v>2209</v>
      </c>
    </row>
    <row r="758" spans="1:14" x14ac:dyDescent="0.25">
      <c r="A758" t="s">
        <v>1270</v>
      </c>
      <c r="B758" s="1" t="s">
        <v>9</v>
      </c>
      <c r="C758" s="1" t="s">
        <v>510</v>
      </c>
      <c r="D758" s="1">
        <v>42459</v>
      </c>
      <c r="E758" s="1" t="s">
        <v>11</v>
      </c>
      <c r="F758" s="1">
        <v>2002</v>
      </c>
      <c r="G758" s="1">
        <v>701.55920000000003</v>
      </c>
      <c r="H758" s="1"/>
      <c r="I758" s="1"/>
      <c r="J758" s="1"/>
      <c r="K758" s="1"/>
      <c r="L758" s="2">
        <v>3.6396371514105297E-2</v>
      </c>
      <c r="M758" s="2">
        <v>0.81433585518010598</v>
      </c>
      <c r="N758" s="33" t="s">
        <v>2210</v>
      </c>
    </row>
    <row r="759" spans="1:14" x14ac:dyDescent="0.25">
      <c r="A759" t="s">
        <v>1271</v>
      </c>
      <c r="B759" s="1" t="s">
        <v>9</v>
      </c>
      <c r="C759" s="1" t="s">
        <v>510</v>
      </c>
      <c r="D759" s="1">
        <v>57474</v>
      </c>
      <c r="E759" s="1" t="s">
        <v>11</v>
      </c>
      <c r="F759" s="1">
        <v>1904</v>
      </c>
      <c r="G759" s="1">
        <v>727.57489999999996</v>
      </c>
      <c r="H759" s="1"/>
      <c r="I759" s="1"/>
      <c r="J759" s="1"/>
      <c r="K759" s="1"/>
      <c r="L759" s="2">
        <v>6.0475509305106298E-2</v>
      </c>
      <c r="M759" s="2">
        <v>0.78249740709312698</v>
      </c>
      <c r="N759" s="36" t="s">
        <v>2214</v>
      </c>
    </row>
    <row r="760" spans="1:14" x14ac:dyDescent="0.25">
      <c r="A760" t="s">
        <v>1272</v>
      </c>
      <c r="B760" s="1" t="s">
        <v>9</v>
      </c>
      <c r="C760" s="1" t="s">
        <v>510</v>
      </c>
      <c r="D760" s="1">
        <v>57480</v>
      </c>
      <c r="E760" s="1" t="s">
        <v>11</v>
      </c>
      <c r="F760" s="1">
        <v>2330</v>
      </c>
      <c r="G760" s="1">
        <v>771.63750000000005</v>
      </c>
      <c r="H760" s="1"/>
      <c r="I760" s="1"/>
      <c r="J760" s="1"/>
      <c r="K760" s="1"/>
      <c r="L760" s="2">
        <v>4.1588701454030298E-2</v>
      </c>
      <c r="M760" s="2">
        <v>0.87443273587781101</v>
      </c>
      <c r="N760" s="30" t="s">
        <v>2209</v>
      </c>
    </row>
    <row r="761" spans="1:14" x14ac:dyDescent="0.25">
      <c r="A761" t="s">
        <v>1273</v>
      </c>
      <c r="B761" s="1" t="s">
        <v>9</v>
      </c>
      <c r="C761" s="1" t="s">
        <v>510</v>
      </c>
      <c r="D761" s="1">
        <v>52435</v>
      </c>
      <c r="E761" s="1" t="s">
        <v>11</v>
      </c>
      <c r="F761" s="1">
        <v>2845</v>
      </c>
      <c r="G761" s="1">
        <v>799.66869999999994</v>
      </c>
      <c r="H761" s="1"/>
      <c r="I761" s="1"/>
      <c r="J761" s="1"/>
      <c r="K761" s="1"/>
      <c r="L761" s="2">
        <v>2.2144534320969699E-2</v>
      </c>
      <c r="M761" s="2">
        <v>0.8925159367549319</v>
      </c>
      <c r="N761" s="35" t="s">
        <v>2211</v>
      </c>
    </row>
    <row r="762" spans="1:14" x14ac:dyDescent="0.25">
      <c r="A762" t="s">
        <v>1274</v>
      </c>
      <c r="B762" s="1" t="s">
        <v>9</v>
      </c>
      <c r="C762" s="1" t="s">
        <v>510</v>
      </c>
      <c r="D762" s="1">
        <v>57482</v>
      </c>
      <c r="E762" s="1" t="s">
        <v>11</v>
      </c>
      <c r="F762" s="1">
        <v>2315</v>
      </c>
      <c r="G762" s="1">
        <v>797.65309999999999</v>
      </c>
      <c r="H762" s="1"/>
      <c r="I762" s="1"/>
      <c r="J762" s="1"/>
      <c r="K762" s="1"/>
      <c r="L762" s="2">
        <v>4.1400915671409903E-2</v>
      </c>
      <c r="M762" s="2">
        <v>0.87443273587781101</v>
      </c>
      <c r="N762" s="38" t="s">
        <v>2269</v>
      </c>
    </row>
    <row r="763" spans="1:14" x14ac:dyDescent="0.25">
      <c r="A763" t="s">
        <v>1275</v>
      </c>
      <c r="B763" s="1" t="s">
        <v>9</v>
      </c>
      <c r="C763" s="1" t="s">
        <v>510</v>
      </c>
      <c r="D763" s="1">
        <v>52437</v>
      </c>
      <c r="E763" s="1" t="s">
        <v>11</v>
      </c>
      <c r="F763" s="1">
        <v>2635</v>
      </c>
      <c r="G763" s="1">
        <v>811.66869999999994</v>
      </c>
      <c r="H763" s="1"/>
      <c r="I763" s="1"/>
      <c r="J763" s="1"/>
      <c r="K763" s="1"/>
      <c r="L763" s="2">
        <v>4.8674119387144797E-2</v>
      </c>
      <c r="M763" s="2">
        <v>0.81022133925443596</v>
      </c>
      <c r="N763" s="29" t="s">
        <v>2216</v>
      </c>
    </row>
    <row r="764" spans="1:14" x14ac:dyDescent="0.25">
      <c r="A764" t="s">
        <v>1276</v>
      </c>
      <c r="B764" s="1" t="s">
        <v>9</v>
      </c>
      <c r="C764" s="1" t="s">
        <v>510</v>
      </c>
      <c r="D764" s="1">
        <v>57479</v>
      </c>
      <c r="E764" s="1" t="s">
        <v>11</v>
      </c>
      <c r="F764" s="1">
        <v>2215</v>
      </c>
      <c r="G764" s="1">
        <v>809.65309999999999</v>
      </c>
      <c r="H764" s="1"/>
      <c r="I764" s="1"/>
      <c r="J764" s="1"/>
      <c r="K764" s="1"/>
      <c r="L764" s="2">
        <v>-2.5592522511150202E-2</v>
      </c>
      <c r="M764" s="2">
        <v>0.9092380629087049</v>
      </c>
      <c r="N764" s="32" t="s">
        <v>2213</v>
      </c>
    </row>
    <row r="765" spans="1:14" x14ac:dyDescent="0.25">
      <c r="A765" t="s">
        <v>1277</v>
      </c>
      <c r="B765" s="1" t="s">
        <v>9</v>
      </c>
      <c r="C765" s="1" t="s">
        <v>510</v>
      </c>
      <c r="D765" s="1">
        <v>17747</v>
      </c>
      <c r="E765" s="1" t="s">
        <v>11</v>
      </c>
      <c r="F765" s="1">
        <v>1393</v>
      </c>
      <c r="G765" s="1">
        <v>300.28969999999998</v>
      </c>
      <c r="H765" s="1" t="s">
        <v>1278</v>
      </c>
      <c r="I765" s="1">
        <v>5353955</v>
      </c>
      <c r="J765" s="1" t="s">
        <v>1279</v>
      </c>
      <c r="K765" s="1" t="s">
        <v>2143</v>
      </c>
      <c r="L765" s="2">
        <v>4.4820643472748702E-2</v>
      </c>
      <c r="M765" s="2">
        <v>0.87733277822308398</v>
      </c>
      <c r="N765" s="33" t="s">
        <v>2210</v>
      </c>
    </row>
    <row r="766" spans="1:14" x14ac:dyDescent="0.25">
      <c r="A766" t="s">
        <v>1280</v>
      </c>
      <c r="B766" s="1" t="s">
        <v>9</v>
      </c>
      <c r="C766" s="1" t="s">
        <v>510</v>
      </c>
      <c r="D766" s="1">
        <v>34445</v>
      </c>
      <c r="E766" s="1" t="s">
        <v>145</v>
      </c>
      <c r="F766" s="1">
        <v>1850</v>
      </c>
      <c r="G766" s="1">
        <v>378.24149999999997</v>
      </c>
      <c r="H766" s="1" t="s">
        <v>1281</v>
      </c>
      <c r="I766" s="1">
        <v>5283560</v>
      </c>
      <c r="J766" s="1" t="s">
        <v>1282</v>
      </c>
      <c r="K766" s="1" t="s">
        <v>2144</v>
      </c>
      <c r="L766" s="2">
        <v>1.97685621175592E-3</v>
      </c>
      <c r="M766" s="2">
        <v>0.94388671744262398</v>
      </c>
      <c r="N766" s="37" t="s">
        <v>2208</v>
      </c>
    </row>
    <row r="767" spans="1:14" x14ac:dyDescent="0.25">
      <c r="A767" t="s">
        <v>1283</v>
      </c>
      <c r="B767" s="1" t="s">
        <v>9</v>
      </c>
      <c r="C767" s="1" t="s">
        <v>910</v>
      </c>
      <c r="D767" s="1">
        <v>37487</v>
      </c>
      <c r="E767" s="1" t="s">
        <v>11</v>
      </c>
      <c r="F767" s="1">
        <v>1800</v>
      </c>
      <c r="G767" s="1">
        <v>284.29480000000001</v>
      </c>
      <c r="H767" s="1" t="s">
        <v>1284</v>
      </c>
      <c r="I767" s="1">
        <v>31292</v>
      </c>
      <c r="J767" s="1" t="s">
        <v>1285</v>
      </c>
      <c r="K767" s="1" t="s">
        <v>2145</v>
      </c>
      <c r="L767" s="2">
        <v>1.7853755759142199E-2</v>
      </c>
      <c r="M767" s="2">
        <v>0.924947688448438</v>
      </c>
      <c r="N767" s="37" t="s">
        <v>2208</v>
      </c>
    </row>
    <row r="768" spans="1:14" x14ac:dyDescent="0.25">
      <c r="A768" t="s">
        <v>1286</v>
      </c>
      <c r="B768" s="1" t="s">
        <v>9</v>
      </c>
      <c r="C768" s="1" t="s">
        <v>204</v>
      </c>
      <c r="D768" s="1">
        <v>1358</v>
      </c>
      <c r="E768" s="1" t="s">
        <v>19</v>
      </c>
      <c r="F768" s="1">
        <v>5872</v>
      </c>
      <c r="G768" s="1">
        <v>283.26429999999999</v>
      </c>
      <c r="H768" s="1" t="s">
        <v>1287</v>
      </c>
      <c r="I768" s="1">
        <v>5281</v>
      </c>
      <c r="J768" s="1" t="s">
        <v>1288</v>
      </c>
      <c r="K768" s="1" t="s">
        <v>2146</v>
      </c>
      <c r="L768" s="2">
        <v>3.8444339018486803E-2</v>
      </c>
      <c r="M768" s="2">
        <v>0.88441558383802599</v>
      </c>
      <c r="N768" s="32" t="s">
        <v>2213</v>
      </c>
    </row>
    <row r="769" spans="1:14" x14ac:dyDescent="0.25">
      <c r="A769" t="s">
        <v>1452</v>
      </c>
      <c r="B769" s="1" t="s">
        <v>9</v>
      </c>
      <c r="C769" s="1" t="s">
        <v>438</v>
      </c>
      <c r="D769" s="1">
        <v>33969</v>
      </c>
      <c r="E769" s="1" t="s">
        <v>19</v>
      </c>
      <c r="F769" s="1">
        <v>5395</v>
      </c>
      <c r="G769" s="1">
        <v>275.20170000000002</v>
      </c>
      <c r="H769" s="1" t="s">
        <v>2147</v>
      </c>
      <c r="I769" s="1">
        <v>5312508</v>
      </c>
      <c r="J769" s="1" t="s">
        <v>1289</v>
      </c>
      <c r="K769" s="1" t="s">
        <v>2148</v>
      </c>
      <c r="L769" s="2">
        <v>5.7116959138488903E-2</v>
      </c>
      <c r="M769" s="2">
        <v>0.924947688448438</v>
      </c>
      <c r="N769" s="39" t="s">
        <v>2270</v>
      </c>
    </row>
    <row r="770" spans="1:14" x14ac:dyDescent="0.25">
      <c r="A770" t="s">
        <v>1292</v>
      </c>
      <c r="B770" s="1" t="s">
        <v>9</v>
      </c>
      <c r="C770" s="1" t="s">
        <v>632</v>
      </c>
      <c r="D770" s="1">
        <v>57450</v>
      </c>
      <c r="E770" s="1" t="s">
        <v>11</v>
      </c>
      <c r="F770" s="1">
        <v>3404</v>
      </c>
      <c r="G770" s="1">
        <v>662.57180000000005</v>
      </c>
      <c r="H770" s="1"/>
      <c r="I770" s="1"/>
      <c r="J770" s="1"/>
      <c r="K770" s="1"/>
      <c r="L770" s="2">
        <v>8.0251313133407595E-2</v>
      </c>
      <c r="M770" s="2">
        <v>0.78857771893755291</v>
      </c>
      <c r="N770" s="39" t="s">
        <v>2270</v>
      </c>
    </row>
    <row r="771" spans="1:14" x14ac:dyDescent="0.25">
      <c r="A771" s="6" t="s">
        <v>1293</v>
      </c>
      <c r="B771" s="1" t="s">
        <v>9</v>
      </c>
      <c r="C771" s="1" t="s">
        <v>632</v>
      </c>
      <c r="D771" s="1">
        <v>57449</v>
      </c>
      <c r="E771" s="1" t="s">
        <v>11</v>
      </c>
      <c r="F771" s="1">
        <v>3522</v>
      </c>
      <c r="G771" s="1">
        <v>662.57180000000005</v>
      </c>
      <c r="H771" s="1"/>
      <c r="I771" s="1"/>
      <c r="J771" s="1"/>
      <c r="K771" s="1"/>
      <c r="L771" s="2">
        <v>0.102921555787092</v>
      </c>
      <c r="M771" s="2">
        <v>0.75351872519716001</v>
      </c>
      <c r="N771" s="29" t="s">
        <v>2216</v>
      </c>
    </row>
    <row r="772" spans="1:14" x14ac:dyDescent="0.25">
      <c r="A772" s="7" t="s">
        <v>1294</v>
      </c>
      <c r="B772" s="14" t="s">
        <v>9</v>
      </c>
      <c r="C772" s="14" t="s">
        <v>311</v>
      </c>
      <c r="D772" s="14">
        <v>34409</v>
      </c>
      <c r="E772" s="14" t="s">
        <v>11</v>
      </c>
      <c r="F772" s="14">
        <v>1485</v>
      </c>
      <c r="G772" s="14">
        <v>428.3734</v>
      </c>
      <c r="H772" s="14" t="s">
        <v>2151</v>
      </c>
      <c r="I772" s="14">
        <v>52922056</v>
      </c>
      <c r="J772" s="14"/>
      <c r="K772" s="14" t="s">
        <v>2152</v>
      </c>
      <c r="L772" s="15">
        <v>1.45597577343403E-2</v>
      </c>
      <c r="M772" s="15">
        <v>0.924947688448438</v>
      </c>
      <c r="N772" s="33" t="s">
        <v>2210</v>
      </c>
    </row>
    <row r="773" spans="1:14" x14ac:dyDescent="0.25">
      <c r="A773" t="s">
        <v>1295</v>
      </c>
      <c r="B773" s="1" t="s">
        <v>9</v>
      </c>
      <c r="C773" s="1" t="s">
        <v>924</v>
      </c>
      <c r="D773" s="1">
        <v>57464</v>
      </c>
      <c r="E773" s="1" t="s">
        <v>11</v>
      </c>
      <c r="F773" s="1">
        <v>1520</v>
      </c>
      <c r="G773" s="1">
        <v>370.36799999999999</v>
      </c>
      <c r="H773" s="1"/>
      <c r="I773" s="1"/>
      <c r="J773" s="1"/>
      <c r="K773" s="1"/>
      <c r="L773" s="2">
        <v>0.262447507685516</v>
      </c>
      <c r="M773" s="2">
        <v>0.75351872519716001</v>
      </c>
      <c r="N773" s="33" t="s">
        <v>2210</v>
      </c>
    </row>
    <row r="774" spans="1:14" x14ac:dyDescent="0.25">
      <c r="A774" t="s">
        <v>1296</v>
      </c>
      <c r="B774" s="1" t="s">
        <v>9</v>
      </c>
      <c r="C774" s="1" t="s">
        <v>253</v>
      </c>
      <c r="D774" s="1">
        <v>15730</v>
      </c>
      <c r="E774" s="1" t="s">
        <v>145</v>
      </c>
      <c r="F774" s="1">
        <v>2577.6</v>
      </c>
      <c r="G774" s="1">
        <v>173.08189999999999</v>
      </c>
      <c r="H774" s="1" t="s">
        <v>1297</v>
      </c>
      <c r="I774" s="1">
        <v>10457</v>
      </c>
      <c r="J774" s="1" t="s">
        <v>1298</v>
      </c>
      <c r="K774" s="1" t="s">
        <v>2153</v>
      </c>
      <c r="L774" s="2">
        <v>5.7930779892302497E-2</v>
      </c>
      <c r="M774" s="2">
        <v>0.87443273587781101</v>
      </c>
      <c r="N774" s="31" t="s">
        <v>2212</v>
      </c>
    </row>
    <row r="775" spans="1:14" x14ac:dyDescent="0.25">
      <c r="A775" t="s">
        <v>1299</v>
      </c>
      <c r="B775" s="1" t="s">
        <v>9</v>
      </c>
      <c r="C775" s="1" t="s">
        <v>311</v>
      </c>
      <c r="D775" s="1">
        <v>52990</v>
      </c>
      <c r="E775" s="1" t="s">
        <v>105</v>
      </c>
      <c r="F775" s="1">
        <v>2964</v>
      </c>
      <c r="G775" s="1">
        <v>318.19110000000001</v>
      </c>
      <c r="H775" s="1"/>
      <c r="I775" s="1"/>
      <c r="J775" s="1"/>
      <c r="K775" s="1"/>
      <c r="L775" s="2">
        <v>7.4438078167909597E-3</v>
      </c>
      <c r="M775" s="2">
        <v>0.94388671744262398</v>
      </c>
      <c r="N775" s="35" t="s">
        <v>2211</v>
      </c>
    </row>
    <row r="776" spans="1:14" x14ac:dyDescent="0.25">
      <c r="A776" t="s">
        <v>1453</v>
      </c>
      <c r="B776" s="1" t="s">
        <v>275</v>
      </c>
      <c r="C776" s="1" t="s">
        <v>276</v>
      </c>
      <c r="D776" s="1">
        <v>1437</v>
      </c>
      <c r="E776" s="1" t="s">
        <v>145</v>
      </c>
      <c r="F776" s="1">
        <v>3149</v>
      </c>
      <c r="G776" s="1">
        <v>117.0193</v>
      </c>
      <c r="H776" s="1" t="s">
        <v>1300</v>
      </c>
      <c r="I776" s="1">
        <v>1110</v>
      </c>
      <c r="J776" s="1" t="s">
        <v>1301</v>
      </c>
      <c r="K776" s="1" t="s">
        <v>2154</v>
      </c>
      <c r="L776" s="2">
        <v>-2.4280221471561801E-2</v>
      </c>
      <c r="M776" s="2">
        <v>0.87874317138221592</v>
      </c>
      <c r="N776" s="31" t="s">
        <v>2212</v>
      </c>
    </row>
    <row r="777" spans="1:14" x14ac:dyDescent="0.25">
      <c r="A777" t="s">
        <v>1302</v>
      </c>
      <c r="B777" s="1" t="s">
        <v>275</v>
      </c>
      <c r="C777" s="1" t="s">
        <v>276</v>
      </c>
      <c r="D777" s="1">
        <v>37058</v>
      </c>
      <c r="E777" s="1" t="s">
        <v>105</v>
      </c>
      <c r="F777" s="1">
        <v>2291</v>
      </c>
      <c r="G777" s="1">
        <v>262.12849999999997</v>
      </c>
      <c r="H777" s="1" t="s">
        <v>1303</v>
      </c>
      <c r="I777" s="1"/>
      <c r="J777" s="1"/>
      <c r="K777" s="1" t="s">
        <v>2155</v>
      </c>
      <c r="L777" s="15">
        <v>8.8781365453866903E-2</v>
      </c>
      <c r="M777" s="15">
        <v>0.75351872519716001</v>
      </c>
      <c r="N777" s="30" t="s">
        <v>2209</v>
      </c>
    </row>
    <row r="778" spans="1:14" x14ac:dyDescent="0.25">
      <c r="A778" t="s">
        <v>1304</v>
      </c>
      <c r="B778" s="1" t="s">
        <v>103</v>
      </c>
      <c r="C778" s="1" t="s">
        <v>236</v>
      </c>
      <c r="D778" s="1">
        <v>2125</v>
      </c>
      <c r="E778" s="1" t="s">
        <v>19</v>
      </c>
      <c r="F778" s="1">
        <v>690</v>
      </c>
      <c r="G778" s="1">
        <v>124.0074</v>
      </c>
      <c r="H778" s="1" t="s">
        <v>1305</v>
      </c>
      <c r="I778" s="1">
        <v>1123</v>
      </c>
      <c r="J778" s="1" t="s">
        <v>1306</v>
      </c>
      <c r="K778" s="1" t="s">
        <v>2156</v>
      </c>
      <c r="L778" s="2">
        <v>-9.68972837986814E-2</v>
      </c>
      <c r="M778" s="2">
        <v>0.73586317899249698</v>
      </c>
      <c r="N778" s="40" t="s">
        <v>2271</v>
      </c>
    </row>
    <row r="779" spans="1:14" x14ac:dyDescent="0.25">
      <c r="A779" t="s">
        <v>1307</v>
      </c>
      <c r="B779" s="1" t="s">
        <v>9</v>
      </c>
      <c r="C779" s="1" t="s">
        <v>563</v>
      </c>
      <c r="D779" s="1">
        <v>33983</v>
      </c>
      <c r="E779" s="1" t="s">
        <v>19</v>
      </c>
      <c r="F779" s="1">
        <v>4774</v>
      </c>
      <c r="G779" s="1">
        <v>514.28440000000001</v>
      </c>
      <c r="H779" s="1" t="s">
        <v>1308</v>
      </c>
      <c r="I779" s="1">
        <v>168408</v>
      </c>
      <c r="J779" s="1"/>
      <c r="K779" s="1" t="s">
        <v>2157</v>
      </c>
      <c r="L779" s="2">
        <v>-4.2130030674295799E-2</v>
      </c>
      <c r="M779" s="2">
        <v>0.91637619772196999</v>
      </c>
      <c r="N779" s="30" t="s">
        <v>2209</v>
      </c>
    </row>
    <row r="780" spans="1:14" x14ac:dyDescent="0.25">
      <c r="A780" t="s">
        <v>1309</v>
      </c>
      <c r="B780" s="1" t="s">
        <v>9</v>
      </c>
      <c r="C780" s="1" t="s">
        <v>563</v>
      </c>
      <c r="D780" s="1">
        <v>18494</v>
      </c>
      <c r="E780" s="1" t="s">
        <v>19</v>
      </c>
      <c r="F780" s="1">
        <v>5250</v>
      </c>
      <c r="G780" s="1">
        <v>498.28949999999998</v>
      </c>
      <c r="H780" s="1" t="s">
        <v>2158</v>
      </c>
      <c r="I780" s="1">
        <v>387316</v>
      </c>
      <c r="J780" s="1" t="s">
        <v>1310</v>
      </c>
      <c r="K780" s="1" t="s">
        <v>2159</v>
      </c>
      <c r="L780" s="2">
        <v>-0.53352546652434796</v>
      </c>
      <c r="M780" s="2">
        <v>0.34635721156528904</v>
      </c>
      <c r="N780" s="32" t="s">
        <v>2213</v>
      </c>
    </row>
    <row r="781" spans="1:14" x14ac:dyDescent="0.25">
      <c r="A781" t="s">
        <v>1311</v>
      </c>
      <c r="B781" s="1" t="s">
        <v>9</v>
      </c>
      <c r="C781" s="1" t="s">
        <v>563</v>
      </c>
      <c r="D781" s="1">
        <v>18497</v>
      </c>
      <c r="E781" s="1" t="s">
        <v>19</v>
      </c>
      <c r="F781" s="1">
        <v>5150</v>
      </c>
      <c r="G781" s="1">
        <v>514.28440000000001</v>
      </c>
      <c r="H781" s="1" t="s">
        <v>2160</v>
      </c>
      <c r="I781" s="1">
        <v>6675</v>
      </c>
      <c r="J781" s="1" t="s">
        <v>1312</v>
      </c>
      <c r="K781" s="1" t="s">
        <v>2161</v>
      </c>
      <c r="L781" s="2">
        <v>-0.37625663658872099</v>
      </c>
      <c r="M781" s="2">
        <v>0.67032546389759695</v>
      </c>
      <c r="N781" s="34" t="s">
        <v>2215</v>
      </c>
    </row>
    <row r="782" spans="1:14" x14ac:dyDescent="0.25">
      <c r="A782" t="s">
        <v>1454</v>
      </c>
      <c r="B782" s="1" t="s">
        <v>9</v>
      </c>
      <c r="C782" s="1" t="s">
        <v>344</v>
      </c>
      <c r="D782" s="1">
        <v>32807</v>
      </c>
      <c r="E782" s="1" t="s">
        <v>19</v>
      </c>
      <c r="F782" s="1">
        <v>4750</v>
      </c>
      <c r="G782" s="1">
        <v>279.61419999999998</v>
      </c>
      <c r="H782" s="1"/>
      <c r="I782" s="1"/>
      <c r="J782" s="1"/>
      <c r="K782" s="1"/>
      <c r="L782" s="2">
        <v>-0.14739833167639299</v>
      </c>
      <c r="M782" s="2">
        <v>0.82310254167777697</v>
      </c>
      <c r="N782" s="32" t="s">
        <v>2213</v>
      </c>
    </row>
    <row r="783" spans="1:14" x14ac:dyDescent="0.25">
      <c r="A783" t="s">
        <v>1313</v>
      </c>
      <c r="B783" s="1" t="s">
        <v>9</v>
      </c>
      <c r="C783" s="1" t="s">
        <v>344</v>
      </c>
      <c r="D783" s="1">
        <v>12261</v>
      </c>
      <c r="E783" s="1" t="s">
        <v>19</v>
      </c>
      <c r="F783" s="1">
        <v>5257.4</v>
      </c>
      <c r="G783" s="1">
        <v>498.28949999999998</v>
      </c>
      <c r="H783" s="1" t="s">
        <v>2162</v>
      </c>
      <c r="I783" s="1">
        <v>2733768</v>
      </c>
      <c r="J783" s="1" t="s">
        <v>1314</v>
      </c>
      <c r="K783" s="1" t="s">
        <v>2163</v>
      </c>
      <c r="L783" s="2">
        <v>-0.56304641721608595</v>
      </c>
      <c r="M783" s="2">
        <v>0.35734341015390803</v>
      </c>
      <c r="N783" s="39" t="s">
        <v>2270</v>
      </c>
    </row>
    <row r="784" spans="1:14" x14ac:dyDescent="0.25">
      <c r="A784" t="s">
        <v>1315</v>
      </c>
      <c r="B784" s="1" t="s">
        <v>9</v>
      </c>
      <c r="C784" s="1" t="s">
        <v>344</v>
      </c>
      <c r="D784" s="1">
        <v>36850</v>
      </c>
      <c r="E784" s="1" t="s">
        <v>19</v>
      </c>
      <c r="F784" s="1">
        <v>5026.7</v>
      </c>
      <c r="G784" s="1">
        <v>280.62209999999999</v>
      </c>
      <c r="H784" s="1" t="s">
        <v>2164</v>
      </c>
      <c r="I784" s="1">
        <v>440071</v>
      </c>
      <c r="J784" s="1" t="s">
        <v>1316</v>
      </c>
      <c r="K784" s="1" t="s">
        <v>2165</v>
      </c>
      <c r="L784" s="15">
        <v>-0.29617244676888799</v>
      </c>
      <c r="M784" s="15">
        <v>0.65870291089811295</v>
      </c>
      <c r="N784" s="33" t="s">
        <v>2210</v>
      </c>
    </row>
    <row r="785" spans="1:14" x14ac:dyDescent="0.25">
      <c r="A785" t="s">
        <v>1317</v>
      </c>
      <c r="B785" s="1" t="s">
        <v>9</v>
      </c>
      <c r="C785" s="1" t="s">
        <v>344</v>
      </c>
      <c r="D785" s="1">
        <v>39378</v>
      </c>
      <c r="E785" s="1" t="s">
        <v>19</v>
      </c>
      <c r="F785" s="1">
        <v>5025</v>
      </c>
      <c r="G785" s="1">
        <v>498.28949999999998</v>
      </c>
      <c r="H785" s="1" t="s">
        <v>1318</v>
      </c>
      <c r="I785" s="1">
        <v>12443252</v>
      </c>
      <c r="J785" s="1"/>
      <c r="K785" s="1" t="s">
        <v>2166</v>
      </c>
      <c r="L785" s="2">
        <v>-4.1426709911869898E-2</v>
      </c>
      <c r="M785" s="2">
        <v>0.9162964026808289</v>
      </c>
      <c r="N785" s="37" t="s">
        <v>2208</v>
      </c>
    </row>
    <row r="786" spans="1:14" x14ac:dyDescent="0.25">
      <c r="A786" t="s">
        <v>1319</v>
      </c>
      <c r="B786" s="1" t="s">
        <v>9</v>
      </c>
      <c r="C786" s="1" t="s">
        <v>253</v>
      </c>
      <c r="D786" s="1">
        <v>35669</v>
      </c>
      <c r="E786" s="1" t="s">
        <v>19</v>
      </c>
      <c r="F786" s="1">
        <v>4000</v>
      </c>
      <c r="G786" s="1">
        <v>257.17579999999998</v>
      </c>
      <c r="H786" s="1" t="s">
        <v>1320</v>
      </c>
      <c r="I786" s="1">
        <v>13185</v>
      </c>
      <c r="J786" s="1" t="s">
        <v>2167</v>
      </c>
      <c r="K786" s="1" t="s">
        <v>2168</v>
      </c>
      <c r="L786" s="2">
        <v>-0.207777628978706</v>
      </c>
      <c r="M786" s="2">
        <v>0.75351872519716001</v>
      </c>
      <c r="N786" s="32" t="s">
        <v>2213</v>
      </c>
    </row>
    <row r="787" spans="1:14" x14ac:dyDescent="0.25">
      <c r="A787" t="s">
        <v>1455</v>
      </c>
      <c r="B787" s="1" t="s">
        <v>117</v>
      </c>
      <c r="C787" s="1" t="s">
        <v>802</v>
      </c>
      <c r="D787" s="1">
        <v>27738</v>
      </c>
      <c r="E787" s="1" t="s">
        <v>145</v>
      </c>
      <c r="F787" s="1">
        <v>2384</v>
      </c>
      <c r="G787" s="1">
        <v>135.0299</v>
      </c>
      <c r="H787" s="1">
        <v>734111</v>
      </c>
      <c r="I787" s="1">
        <v>151152</v>
      </c>
      <c r="J787" s="1" t="s">
        <v>1321</v>
      </c>
      <c r="K787" s="1" t="s">
        <v>2169</v>
      </c>
      <c r="L787" s="2">
        <v>3.7506762945925601E-3</v>
      </c>
      <c r="M787" s="2">
        <v>0.94672126079398</v>
      </c>
      <c r="N787" s="37" t="s">
        <v>2208</v>
      </c>
    </row>
    <row r="788" spans="1:14" x14ac:dyDescent="0.25">
      <c r="A788" t="s">
        <v>1322</v>
      </c>
      <c r="B788" s="1" t="s">
        <v>103</v>
      </c>
      <c r="C788" s="1" t="s">
        <v>523</v>
      </c>
      <c r="D788" s="1">
        <v>1284</v>
      </c>
      <c r="E788" s="1" t="s">
        <v>105</v>
      </c>
      <c r="F788" s="1">
        <v>1514</v>
      </c>
      <c r="G788" s="1">
        <v>120.0655</v>
      </c>
      <c r="H788" s="1" t="s">
        <v>1323</v>
      </c>
      <c r="I788" s="1">
        <v>6288</v>
      </c>
      <c r="J788" s="1" t="s">
        <v>1324</v>
      </c>
      <c r="K788" s="1" t="s">
        <v>2170</v>
      </c>
      <c r="L788" s="2">
        <v>-0.112007220426926</v>
      </c>
      <c r="M788" s="2">
        <v>0.65870291089811295</v>
      </c>
      <c r="N788" s="40" t="s">
        <v>2271</v>
      </c>
    </row>
    <row r="789" spans="1:14" x14ac:dyDescent="0.25">
      <c r="A789" t="s">
        <v>1325</v>
      </c>
      <c r="B789" s="1" t="s">
        <v>365</v>
      </c>
      <c r="C789" s="1" t="s">
        <v>450</v>
      </c>
      <c r="D789" s="1">
        <v>42052</v>
      </c>
      <c r="E789" s="1" t="s">
        <v>105</v>
      </c>
      <c r="F789" s="1">
        <v>2196</v>
      </c>
      <c r="G789" s="1">
        <v>191.1026</v>
      </c>
      <c r="H789" s="1"/>
      <c r="I789" s="1">
        <v>18218243</v>
      </c>
      <c r="J789" s="1"/>
      <c r="K789" s="1" t="s">
        <v>2171</v>
      </c>
      <c r="L789" s="2">
        <v>1.3270894278678299E-2</v>
      </c>
      <c r="M789" s="2">
        <v>0.924947688448438</v>
      </c>
      <c r="N789" s="33" t="s">
        <v>2210</v>
      </c>
    </row>
    <row r="790" spans="1:14" x14ac:dyDescent="0.25">
      <c r="A790" t="s">
        <v>1326</v>
      </c>
      <c r="B790" s="1" t="s">
        <v>365</v>
      </c>
      <c r="C790" s="1" t="s">
        <v>450</v>
      </c>
      <c r="D790" s="1">
        <v>31530</v>
      </c>
      <c r="E790" s="1" t="s">
        <v>19</v>
      </c>
      <c r="F790" s="1">
        <v>2322</v>
      </c>
      <c r="G790" s="1">
        <v>265.11939999999998</v>
      </c>
      <c r="H790" s="1"/>
      <c r="I790" s="1">
        <v>4099798</v>
      </c>
      <c r="J790" s="1"/>
      <c r="K790" s="1" t="s">
        <v>2172</v>
      </c>
      <c r="L790" s="2">
        <v>-5.1608203223361702E-2</v>
      </c>
      <c r="M790" s="2">
        <v>0.87733277822308398</v>
      </c>
      <c r="N790" s="36" t="s">
        <v>2214</v>
      </c>
    </row>
    <row r="791" spans="1:14" x14ac:dyDescent="0.25">
      <c r="A791" t="s">
        <v>1327</v>
      </c>
      <c r="B791" s="1" t="s">
        <v>103</v>
      </c>
      <c r="C791" s="1" t="s">
        <v>264</v>
      </c>
      <c r="D791" s="1">
        <v>2761</v>
      </c>
      <c r="E791" s="1" t="s">
        <v>19</v>
      </c>
      <c r="F791" s="1">
        <v>4808</v>
      </c>
      <c r="G791" s="1">
        <v>775.67939999999999</v>
      </c>
      <c r="H791" s="1" t="s">
        <v>1328</v>
      </c>
      <c r="I791" s="1">
        <v>5819</v>
      </c>
      <c r="J791" s="1" t="s">
        <v>1329</v>
      </c>
      <c r="K791" s="1" t="s">
        <v>2173</v>
      </c>
      <c r="L791" s="2">
        <v>4.1387881169003696E-3</v>
      </c>
      <c r="M791" s="2">
        <v>0.94371482951867891</v>
      </c>
      <c r="N791" s="33" t="s">
        <v>2210</v>
      </c>
    </row>
    <row r="792" spans="1:14" x14ac:dyDescent="0.25">
      <c r="A792" t="s">
        <v>1330</v>
      </c>
      <c r="B792" s="1" t="s">
        <v>103</v>
      </c>
      <c r="C792" s="1" t="s">
        <v>250</v>
      </c>
      <c r="D792" s="1">
        <v>48980</v>
      </c>
      <c r="E792" s="1" t="s">
        <v>19</v>
      </c>
      <c r="F792" s="1">
        <v>1886</v>
      </c>
      <c r="G792" s="1">
        <v>156.06659999999999</v>
      </c>
      <c r="H792" s="1" t="s">
        <v>1331</v>
      </c>
      <c r="I792" s="1">
        <v>6441567</v>
      </c>
      <c r="J792" s="1"/>
      <c r="K792" s="1" t="s">
        <v>2174</v>
      </c>
      <c r="L792" s="2">
        <v>4.9460426486193601E-2</v>
      </c>
      <c r="M792" s="2">
        <v>0.88798430198405398</v>
      </c>
      <c r="N792" s="39" t="s">
        <v>2270</v>
      </c>
    </row>
    <row r="793" spans="1:14" x14ac:dyDescent="0.25">
      <c r="A793" s="6" t="s">
        <v>1332</v>
      </c>
      <c r="B793" s="1" t="s">
        <v>103</v>
      </c>
      <c r="C793" s="1" t="s">
        <v>250</v>
      </c>
      <c r="D793" s="1">
        <v>35428</v>
      </c>
      <c r="E793" s="1" t="s">
        <v>105</v>
      </c>
      <c r="F793" s="1">
        <v>2962</v>
      </c>
      <c r="G793" s="1">
        <v>244.15430000000001</v>
      </c>
      <c r="H793" s="1" t="s">
        <v>2175</v>
      </c>
      <c r="I793" s="1">
        <v>91825636</v>
      </c>
      <c r="J793" s="1"/>
      <c r="K793" s="1" t="s">
        <v>2176</v>
      </c>
      <c r="L793" s="2">
        <v>5.8779078218267299E-2</v>
      </c>
      <c r="M793" s="2">
        <v>0.87443273587781101</v>
      </c>
      <c r="N793" s="39" t="s">
        <v>2270</v>
      </c>
    </row>
    <row r="794" spans="1:14" x14ac:dyDescent="0.25">
      <c r="A794" t="s">
        <v>1456</v>
      </c>
      <c r="B794" s="1" t="s">
        <v>103</v>
      </c>
      <c r="C794" s="1" t="s">
        <v>108</v>
      </c>
      <c r="D794" s="1">
        <v>607</v>
      </c>
      <c r="E794" s="1" t="s">
        <v>105</v>
      </c>
      <c r="F794" s="1">
        <v>2285</v>
      </c>
      <c r="G794" s="1">
        <v>139.05019999999999</v>
      </c>
      <c r="H794" s="1" t="s">
        <v>1336</v>
      </c>
      <c r="I794" s="1">
        <v>736715</v>
      </c>
      <c r="J794" s="1" t="s">
        <v>1337</v>
      </c>
      <c r="K794" s="1" t="s">
        <v>2178</v>
      </c>
      <c r="L794" s="2">
        <v>0.12500148067465899</v>
      </c>
      <c r="M794" s="2">
        <v>0.75351872519716001</v>
      </c>
      <c r="N794" s="32" t="s">
        <v>2213</v>
      </c>
    </row>
    <row r="795" spans="1:14" x14ac:dyDescent="0.25">
      <c r="A795" t="s">
        <v>1338</v>
      </c>
      <c r="B795" s="1" t="s">
        <v>9</v>
      </c>
      <c r="C795" s="1" t="s">
        <v>510</v>
      </c>
      <c r="D795" s="1">
        <v>52436</v>
      </c>
      <c r="E795" s="1" t="s">
        <v>11</v>
      </c>
      <c r="F795" s="1">
        <v>3200</v>
      </c>
      <c r="G795" s="1">
        <v>801.68439999999998</v>
      </c>
      <c r="H795" s="1"/>
      <c r="I795" s="1">
        <v>46891684</v>
      </c>
      <c r="J795" s="1" t="s">
        <v>1291</v>
      </c>
      <c r="K795" s="1" t="s">
        <v>2179</v>
      </c>
      <c r="L795" s="2">
        <v>5.4387312824398003E-3</v>
      </c>
      <c r="M795" s="2">
        <v>0.94198542043739597</v>
      </c>
      <c r="N795" s="35" t="s">
        <v>2211</v>
      </c>
    </row>
    <row r="796" spans="1:14" x14ac:dyDescent="0.25">
      <c r="A796" t="s">
        <v>1457</v>
      </c>
      <c r="B796" s="1" t="s">
        <v>117</v>
      </c>
      <c r="C796" s="1" t="s">
        <v>1398</v>
      </c>
      <c r="D796" s="1">
        <v>32401</v>
      </c>
      <c r="E796" s="1" t="s">
        <v>105</v>
      </c>
      <c r="F796" s="1">
        <v>1388</v>
      </c>
      <c r="G796" s="1">
        <v>138.05500000000001</v>
      </c>
      <c r="H796" s="1" t="s">
        <v>1339</v>
      </c>
      <c r="I796" s="1">
        <v>5570</v>
      </c>
      <c r="J796" s="1" t="s">
        <v>1340</v>
      </c>
      <c r="K796" s="1" t="s">
        <v>2180</v>
      </c>
      <c r="L796" s="2">
        <v>-0.587154011166794</v>
      </c>
      <c r="M796" s="2">
        <v>0.34635721156528904</v>
      </c>
      <c r="N796" s="35" t="s">
        <v>2211</v>
      </c>
    </row>
    <row r="797" spans="1:14" x14ac:dyDescent="0.25">
      <c r="A797" t="s">
        <v>1341</v>
      </c>
      <c r="B797" s="1" t="s">
        <v>9</v>
      </c>
      <c r="C797" s="1" t="s">
        <v>10</v>
      </c>
      <c r="D797" s="1">
        <v>40406</v>
      </c>
      <c r="E797" s="1" t="s">
        <v>105</v>
      </c>
      <c r="F797" s="1">
        <v>2100</v>
      </c>
      <c r="G797" s="1">
        <v>76.075699999999998</v>
      </c>
      <c r="H797" s="1" t="s">
        <v>1342</v>
      </c>
      <c r="I797" s="1">
        <v>1145</v>
      </c>
      <c r="J797" s="1" t="s">
        <v>1343</v>
      </c>
      <c r="K797" s="1" t="s">
        <v>2181</v>
      </c>
      <c r="L797" s="2">
        <v>-1.42143666756977E-2</v>
      </c>
      <c r="M797" s="2">
        <v>0.93731902757224494</v>
      </c>
      <c r="N797" s="37" t="s">
        <v>2208</v>
      </c>
    </row>
    <row r="798" spans="1:14" x14ac:dyDescent="0.25">
      <c r="A798" t="s">
        <v>1344</v>
      </c>
      <c r="B798" s="1" t="s">
        <v>103</v>
      </c>
      <c r="C798" s="1" t="s">
        <v>323</v>
      </c>
      <c r="D798" s="1">
        <v>54</v>
      </c>
      <c r="E798" s="1" t="s">
        <v>105</v>
      </c>
      <c r="F798" s="1">
        <v>2986</v>
      </c>
      <c r="G798" s="1">
        <v>205.09719999999999</v>
      </c>
      <c r="H798" s="1" t="s">
        <v>1345</v>
      </c>
      <c r="I798" s="1">
        <v>6305</v>
      </c>
      <c r="J798" s="1" t="s">
        <v>1346</v>
      </c>
      <c r="K798" s="1" t="s">
        <v>2182</v>
      </c>
      <c r="L798" s="2">
        <v>2.0075997939549201E-2</v>
      </c>
      <c r="M798" s="2">
        <v>0.87874317138221592</v>
      </c>
      <c r="N798" s="35" t="s">
        <v>2211</v>
      </c>
    </row>
    <row r="799" spans="1:14" x14ac:dyDescent="0.25">
      <c r="A799" t="s">
        <v>1458</v>
      </c>
      <c r="B799" s="1" t="s">
        <v>103</v>
      </c>
      <c r="C799" s="1" t="s">
        <v>323</v>
      </c>
      <c r="D799" s="1">
        <v>37097</v>
      </c>
      <c r="E799" s="1" t="s">
        <v>105</v>
      </c>
      <c r="F799" s="1">
        <v>2673</v>
      </c>
      <c r="G799" s="1">
        <v>247.14410000000001</v>
      </c>
      <c r="H799" s="1" t="s">
        <v>2183</v>
      </c>
      <c r="I799" s="1">
        <v>42106</v>
      </c>
      <c r="J799" s="1" t="s">
        <v>1347</v>
      </c>
      <c r="K799" s="1" t="s">
        <v>2184</v>
      </c>
      <c r="L799" s="2">
        <v>0.41969116787135102</v>
      </c>
      <c r="M799" s="2">
        <v>0.75471510575954293</v>
      </c>
      <c r="N799" s="33" t="s">
        <v>2210</v>
      </c>
    </row>
    <row r="800" spans="1:14" x14ac:dyDescent="0.25">
      <c r="A800" t="s">
        <v>1348</v>
      </c>
      <c r="B800" s="1" t="s">
        <v>365</v>
      </c>
      <c r="C800" s="1" t="s">
        <v>450</v>
      </c>
      <c r="D800" s="1">
        <v>40661</v>
      </c>
      <c r="E800" s="1" t="s">
        <v>19</v>
      </c>
      <c r="F800" s="1">
        <v>2320</v>
      </c>
      <c r="G800" s="1">
        <v>317.12549999999999</v>
      </c>
      <c r="H800" s="1"/>
      <c r="I800" s="1">
        <v>18218248</v>
      </c>
      <c r="J800" s="1"/>
      <c r="K800" s="1" t="s">
        <v>2185</v>
      </c>
      <c r="L800" s="2">
        <v>8.7885079993457599E-2</v>
      </c>
      <c r="M800" s="2">
        <v>0.80870000706202394</v>
      </c>
      <c r="N800" s="30" t="s">
        <v>2209</v>
      </c>
    </row>
    <row r="801" spans="1:14" x14ac:dyDescent="0.25">
      <c r="A801" t="s">
        <v>1349</v>
      </c>
      <c r="B801" s="1" t="s">
        <v>365</v>
      </c>
      <c r="C801" s="1" t="s">
        <v>450</v>
      </c>
      <c r="D801" s="1">
        <v>40080</v>
      </c>
      <c r="E801" s="1" t="s">
        <v>19</v>
      </c>
      <c r="F801" s="1">
        <v>3910</v>
      </c>
      <c r="G801" s="1">
        <v>316.16669999999999</v>
      </c>
      <c r="H801" s="1"/>
      <c r="I801" s="1">
        <v>323786</v>
      </c>
      <c r="J801" s="1"/>
      <c r="K801" s="1" t="s">
        <v>2186</v>
      </c>
      <c r="L801" s="2">
        <v>-0.14320796210579001</v>
      </c>
      <c r="M801" s="2">
        <v>0.60489561604744491</v>
      </c>
      <c r="N801" s="36" t="s">
        <v>2214</v>
      </c>
    </row>
    <row r="802" spans="1:14" x14ac:dyDescent="0.25">
      <c r="A802" t="s">
        <v>1350</v>
      </c>
      <c r="B802" s="1" t="s">
        <v>103</v>
      </c>
      <c r="C802" s="1" t="s">
        <v>264</v>
      </c>
      <c r="D802" s="1">
        <v>48408</v>
      </c>
      <c r="E802" s="1" t="s">
        <v>19</v>
      </c>
      <c r="F802" s="1">
        <v>1565</v>
      </c>
      <c r="G802" s="1">
        <v>216.03360000000001</v>
      </c>
      <c r="H802" s="1" t="s">
        <v>1351</v>
      </c>
      <c r="I802" s="1">
        <v>153005</v>
      </c>
      <c r="J802" s="1"/>
      <c r="K802" s="1" t="s">
        <v>2187</v>
      </c>
      <c r="L802" s="2">
        <v>-5.0490572905297999E-3</v>
      </c>
      <c r="M802" s="2">
        <v>0.94388671744262398</v>
      </c>
      <c r="N802" s="37" t="s">
        <v>2208</v>
      </c>
    </row>
    <row r="803" spans="1:14" x14ac:dyDescent="0.25">
      <c r="A803" t="s">
        <v>1352</v>
      </c>
      <c r="B803" s="1" t="s">
        <v>103</v>
      </c>
      <c r="C803" s="1" t="s">
        <v>264</v>
      </c>
      <c r="D803" s="1">
        <v>1299</v>
      </c>
      <c r="E803" s="1" t="s">
        <v>105</v>
      </c>
      <c r="F803" s="1">
        <v>2430</v>
      </c>
      <c r="G803" s="1">
        <v>182.0812</v>
      </c>
      <c r="H803" s="1" t="s">
        <v>1353</v>
      </c>
      <c r="I803" s="1">
        <v>6057</v>
      </c>
      <c r="J803" s="1" t="s">
        <v>1354</v>
      </c>
      <c r="K803" s="1" t="s">
        <v>2188</v>
      </c>
      <c r="L803" s="2">
        <v>-1.42154497957155E-2</v>
      </c>
      <c r="M803" s="2">
        <v>0.924542151669139</v>
      </c>
      <c r="N803" s="29" t="s">
        <v>2216</v>
      </c>
    </row>
    <row r="804" spans="1:14" x14ac:dyDescent="0.25">
      <c r="A804" t="s">
        <v>1355</v>
      </c>
      <c r="B804" s="1" t="s">
        <v>365</v>
      </c>
      <c r="C804" s="1" t="s">
        <v>450</v>
      </c>
      <c r="D804" s="1">
        <v>41459</v>
      </c>
      <c r="E804" s="1" t="s">
        <v>19</v>
      </c>
      <c r="F804" s="1">
        <v>1612</v>
      </c>
      <c r="G804" s="1">
        <v>308.12520000000001</v>
      </c>
      <c r="H804" s="1"/>
      <c r="I804" s="1"/>
      <c r="J804" s="1"/>
      <c r="K804" s="1"/>
      <c r="L804" s="2">
        <v>-1.7659751450141401E-2</v>
      </c>
      <c r="M804" s="2">
        <v>0.924947688448438</v>
      </c>
      <c r="N804" s="33" t="s">
        <v>2210</v>
      </c>
    </row>
    <row r="805" spans="1:14" x14ac:dyDescent="0.25">
      <c r="A805" t="s">
        <v>1356</v>
      </c>
      <c r="B805" s="1" t="s">
        <v>365</v>
      </c>
      <c r="C805" s="1" t="s">
        <v>450</v>
      </c>
      <c r="D805" s="1">
        <v>54767</v>
      </c>
      <c r="E805" s="1" t="s">
        <v>19</v>
      </c>
      <c r="F805" s="1">
        <v>1548</v>
      </c>
      <c r="G805" s="1">
        <v>267.09859999999998</v>
      </c>
      <c r="H805" s="1"/>
      <c r="I805" s="1"/>
      <c r="J805" s="1"/>
      <c r="K805" s="1"/>
      <c r="L805" s="2">
        <v>0.139863682107015</v>
      </c>
      <c r="M805" s="2">
        <v>0.75351872519716001</v>
      </c>
      <c r="N805" s="37" t="s">
        <v>2208</v>
      </c>
    </row>
    <row r="806" spans="1:14" x14ac:dyDescent="0.25">
      <c r="A806" t="s">
        <v>1357</v>
      </c>
      <c r="B806" s="1" t="s">
        <v>228</v>
      </c>
      <c r="C806" s="1" t="s">
        <v>229</v>
      </c>
      <c r="D806" s="1">
        <v>605</v>
      </c>
      <c r="E806" s="1" t="s">
        <v>145</v>
      </c>
      <c r="F806" s="1">
        <v>1089.7</v>
      </c>
      <c r="G806" s="1">
        <v>111.02</v>
      </c>
      <c r="H806" s="1" t="s">
        <v>1358</v>
      </c>
      <c r="I806" s="1">
        <v>1174</v>
      </c>
      <c r="J806" s="1" t="s">
        <v>1359</v>
      </c>
      <c r="K806" s="1" t="s">
        <v>2189</v>
      </c>
      <c r="L806" s="2">
        <v>-2.6876590836351501E-2</v>
      </c>
      <c r="M806" s="2">
        <v>0.88441558383802599</v>
      </c>
      <c r="N806" s="31" t="s">
        <v>2212</v>
      </c>
    </row>
    <row r="807" spans="1:14" x14ac:dyDescent="0.25">
      <c r="A807" t="s">
        <v>1360</v>
      </c>
      <c r="B807" s="1" t="s">
        <v>228</v>
      </c>
      <c r="C807" s="1" t="s">
        <v>447</v>
      </c>
      <c r="D807" s="1">
        <v>1604</v>
      </c>
      <c r="E807" s="1" t="s">
        <v>19</v>
      </c>
      <c r="F807" s="1">
        <v>757.1</v>
      </c>
      <c r="G807" s="1">
        <v>167.02109999999999</v>
      </c>
      <c r="H807" s="1" t="s">
        <v>2190</v>
      </c>
      <c r="I807" s="1">
        <v>1175</v>
      </c>
      <c r="J807" s="1" t="s">
        <v>1361</v>
      </c>
      <c r="K807" s="1" t="s">
        <v>2191</v>
      </c>
      <c r="L807" s="2">
        <v>1.8934593725157399E-2</v>
      </c>
      <c r="M807" s="2">
        <v>0.88798430198405398</v>
      </c>
      <c r="N807" s="30" t="s">
        <v>2209</v>
      </c>
    </row>
    <row r="808" spans="1:14" x14ac:dyDescent="0.25">
      <c r="A808" t="s">
        <v>1362</v>
      </c>
      <c r="B808" s="1" t="s">
        <v>103</v>
      </c>
      <c r="C808" s="1" t="s">
        <v>283</v>
      </c>
      <c r="D808" s="1">
        <v>1670</v>
      </c>
      <c r="E808" s="1" t="s">
        <v>105</v>
      </c>
      <c r="F808" s="1">
        <v>700</v>
      </c>
      <c r="G808" s="1">
        <v>121.072</v>
      </c>
      <c r="H808" s="1" t="s">
        <v>1363</v>
      </c>
      <c r="I808" s="1">
        <v>1176</v>
      </c>
      <c r="J808" s="1" t="s">
        <v>1364</v>
      </c>
      <c r="K808" s="1" t="s">
        <v>2192</v>
      </c>
      <c r="L808" s="2">
        <v>6.7233126411205199E-2</v>
      </c>
      <c r="M808" s="2">
        <v>0.7820110989702389</v>
      </c>
      <c r="N808" s="35" t="s">
        <v>2211</v>
      </c>
    </row>
    <row r="809" spans="1:14" x14ac:dyDescent="0.25">
      <c r="A809" t="s">
        <v>1365</v>
      </c>
      <c r="B809" s="1" t="s">
        <v>228</v>
      </c>
      <c r="C809" s="1" t="s">
        <v>229</v>
      </c>
      <c r="D809" s="1">
        <v>606</v>
      </c>
      <c r="E809" s="1" t="s">
        <v>19</v>
      </c>
      <c r="F809" s="1">
        <v>1457.6</v>
      </c>
      <c r="G809" s="1">
        <v>243.06229999999999</v>
      </c>
      <c r="H809" s="1" t="s">
        <v>1366</v>
      </c>
      <c r="I809" s="1">
        <v>6029</v>
      </c>
      <c r="J809" s="1" t="s">
        <v>1367</v>
      </c>
      <c r="K809" s="1" t="s">
        <v>2193</v>
      </c>
      <c r="L809" s="2">
        <v>-5.7585127147202304E-3</v>
      </c>
      <c r="M809" s="2">
        <v>0.93782157051433901</v>
      </c>
      <c r="N809" s="32" t="s">
        <v>2213</v>
      </c>
    </row>
    <row r="810" spans="1:14" x14ac:dyDescent="0.25">
      <c r="A810" s="7" t="s">
        <v>1368</v>
      </c>
      <c r="B810" s="14" t="s">
        <v>9</v>
      </c>
      <c r="C810" s="14" t="s">
        <v>344</v>
      </c>
      <c r="D810" s="14">
        <v>1605</v>
      </c>
      <c r="E810" s="14" t="s">
        <v>19</v>
      </c>
      <c r="F810" s="14">
        <v>5055</v>
      </c>
      <c r="G810" s="14">
        <v>391.28539999999998</v>
      </c>
      <c r="H810" s="14" t="s">
        <v>1369</v>
      </c>
      <c r="I810" s="14">
        <v>31401</v>
      </c>
      <c r="J810" s="14" t="s">
        <v>1370</v>
      </c>
      <c r="K810" s="14" t="s">
        <v>2194</v>
      </c>
      <c r="L810" s="2">
        <v>-0.50525425812768898</v>
      </c>
      <c r="M810" s="2">
        <v>0.34635721156528904</v>
      </c>
      <c r="N810" s="29" t="s">
        <v>2216</v>
      </c>
    </row>
    <row r="811" spans="1:14" x14ac:dyDescent="0.25">
      <c r="A811" t="s">
        <v>1371</v>
      </c>
      <c r="B811" s="1" t="s">
        <v>9</v>
      </c>
      <c r="C811" s="1" t="s">
        <v>1372</v>
      </c>
      <c r="D811" s="1">
        <v>33443</v>
      </c>
      <c r="E811" s="1" t="s">
        <v>19</v>
      </c>
      <c r="F811" s="1">
        <v>1718</v>
      </c>
      <c r="G811" s="1">
        <v>101.0608</v>
      </c>
      <c r="H811" s="1" t="s">
        <v>1373</v>
      </c>
      <c r="I811" s="1">
        <v>7991</v>
      </c>
      <c r="J811" s="1" t="s">
        <v>1374</v>
      </c>
      <c r="K811" s="1" t="s">
        <v>2195</v>
      </c>
      <c r="L811" s="2">
        <v>-0.12774616057826199</v>
      </c>
      <c r="M811" s="2">
        <v>0.65870291089811295</v>
      </c>
      <c r="N811" s="37" t="s">
        <v>2208</v>
      </c>
    </row>
    <row r="812" spans="1:14" x14ac:dyDescent="0.25">
      <c r="A812" s="7" t="s">
        <v>1375</v>
      </c>
      <c r="B812" s="14" t="s">
        <v>103</v>
      </c>
      <c r="C812" s="14" t="s">
        <v>250</v>
      </c>
      <c r="D812" s="14">
        <v>1649</v>
      </c>
      <c r="E812" s="14" t="s">
        <v>105</v>
      </c>
      <c r="F812" s="14">
        <v>2479</v>
      </c>
      <c r="G812" s="14">
        <v>118.08629999999999</v>
      </c>
      <c r="H812" s="14" t="s">
        <v>1376</v>
      </c>
      <c r="I812" s="14">
        <v>6287</v>
      </c>
      <c r="J812" s="14" t="s">
        <v>1377</v>
      </c>
      <c r="K812" s="14" t="s">
        <v>2196</v>
      </c>
      <c r="L812" s="15">
        <v>1.0483527456707199E-2</v>
      </c>
      <c r="M812" s="15">
        <v>0.924947688448438</v>
      </c>
      <c r="N812" s="32" t="s">
        <v>2213</v>
      </c>
    </row>
    <row r="813" spans="1:14" x14ac:dyDescent="0.25">
      <c r="A813" s="7" t="s">
        <v>1378</v>
      </c>
      <c r="B813" s="14" t="s">
        <v>365</v>
      </c>
      <c r="C813" s="14" t="s">
        <v>450</v>
      </c>
      <c r="D813" s="14">
        <v>41518</v>
      </c>
      <c r="E813" s="14" t="s">
        <v>105</v>
      </c>
      <c r="F813" s="14">
        <v>2520</v>
      </c>
      <c r="G813" s="14">
        <v>189.1234</v>
      </c>
      <c r="H813" s="14"/>
      <c r="I813" s="14">
        <v>334517</v>
      </c>
      <c r="J813" s="14"/>
      <c r="K813" s="14" t="s">
        <v>2197</v>
      </c>
      <c r="L813" s="15">
        <v>2.1636039745086998E-2</v>
      </c>
      <c r="M813" s="15">
        <v>0.924947688448438</v>
      </c>
      <c r="N813" s="43" t="s">
        <v>2209</v>
      </c>
    </row>
    <row r="814" spans="1:14" x14ac:dyDescent="0.25">
      <c r="A814" t="s">
        <v>1379</v>
      </c>
      <c r="B814" s="1" t="s">
        <v>365</v>
      </c>
      <c r="C814" s="1" t="s">
        <v>450</v>
      </c>
      <c r="D814" s="1">
        <v>42072</v>
      </c>
      <c r="E814" s="1" t="s">
        <v>105</v>
      </c>
      <c r="F814" s="1">
        <v>3101</v>
      </c>
      <c r="G814" s="1">
        <v>274.18740000000003</v>
      </c>
      <c r="H814" s="1"/>
      <c r="I814" s="1">
        <v>4266827</v>
      </c>
      <c r="J814" s="1"/>
      <c r="K814" s="1" t="s">
        <v>2198</v>
      </c>
      <c r="L814" s="2">
        <v>-2.2276074673687599E-2</v>
      </c>
      <c r="M814" s="2">
        <v>0.924947688448438</v>
      </c>
      <c r="N814" s="31" t="s">
        <v>2212</v>
      </c>
    </row>
    <row r="815" spans="1:14" x14ac:dyDescent="0.25">
      <c r="A815" t="s">
        <v>1380</v>
      </c>
      <c r="B815" s="1" t="s">
        <v>365</v>
      </c>
      <c r="C815" s="1" t="s">
        <v>450</v>
      </c>
      <c r="D815" s="1">
        <v>39994</v>
      </c>
      <c r="E815" s="1" t="s">
        <v>105</v>
      </c>
      <c r="F815" s="1">
        <v>3138</v>
      </c>
      <c r="G815" s="1">
        <v>231.1703</v>
      </c>
      <c r="H815" s="1"/>
      <c r="I815" s="1">
        <v>352039</v>
      </c>
      <c r="J815" s="1"/>
      <c r="K815" s="1" t="s">
        <v>2199</v>
      </c>
      <c r="L815" s="15">
        <v>-0.103938701924139</v>
      </c>
      <c r="M815" s="15">
        <v>0.75351872519716001</v>
      </c>
      <c r="N815" s="33" t="s">
        <v>2210</v>
      </c>
    </row>
    <row r="816" spans="1:14" x14ac:dyDescent="0.25">
      <c r="A816" t="s">
        <v>1381</v>
      </c>
      <c r="B816" s="1" t="s">
        <v>103</v>
      </c>
      <c r="C816" s="1" t="s">
        <v>264</v>
      </c>
      <c r="D816" s="1">
        <v>54910</v>
      </c>
      <c r="E816" s="1" t="s">
        <v>19</v>
      </c>
      <c r="F816" s="1">
        <v>1625</v>
      </c>
      <c r="G816" s="1">
        <v>211.06120000000001</v>
      </c>
      <c r="H816" s="1" t="s">
        <v>1382</v>
      </c>
      <c r="I816" s="1">
        <v>160637</v>
      </c>
      <c r="J816" s="1"/>
      <c r="K816" s="1" t="s">
        <v>2200</v>
      </c>
      <c r="L816" s="2">
        <v>0.24765840547060899</v>
      </c>
      <c r="M816" s="2">
        <v>0.19902979851771901</v>
      </c>
      <c r="N816" s="33" t="s">
        <v>2210</v>
      </c>
    </row>
    <row r="817" spans="1:14" x14ac:dyDescent="0.25">
      <c r="A817" t="s">
        <v>1383</v>
      </c>
      <c r="B817" s="1" t="s">
        <v>103</v>
      </c>
      <c r="C817" s="1" t="s">
        <v>264</v>
      </c>
      <c r="D817" s="1">
        <v>48733</v>
      </c>
      <c r="E817" s="1" t="s">
        <v>19</v>
      </c>
      <c r="F817" s="1">
        <v>1808</v>
      </c>
      <c r="G817" s="1">
        <v>233.01249999999999</v>
      </c>
      <c r="H817" s="1"/>
      <c r="I817" s="1"/>
      <c r="J817" s="1"/>
      <c r="K817" s="1"/>
      <c r="L817" s="2">
        <v>-6.4288602783260804E-2</v>
      </c>
      <c r="M817" s="2">
        <v>0.91038373493360991</v>
      </c>
      <c r="N817" s="33" t="s">
        <v>2210</v>
      </c>
    </row>
    <row r="818" spans="1:14" x14ac:dyDescent="0.25">
      <c r="A818" s="6" t="s">
        <v>1384</v>
      </c>
      <c r="B818" s="1" t="s">
        <v>103</v>
      </c>
      <c r="C818" s="1" t="s">
        <v>264</v>
      </c>
      <c r="D818" s="1">
        <v>1567</v>
      </c>
      <c r="E818" s="1" t="s">
        <v>19</v>
      </c>
      <c r="F818" s="1">
        <v>941</v>
      </c>
      <c r="G818" s="1">
        <v>197.04560000000001</v>
      </c>
      <c r="H818" s="1" t="s">
        <v>1385</v>
      </c>
      <c r="I818" s="1">
        <v>736172</v>
      </c>
      <c r="J818" s="1" t="s">
        <v>1386</v>
      </c>
      <c r="K818" s="1" t="s">
        <v>2201</v>
      </c>
      <c r="L818" s="2">
        <v>0.149005337018463</v>
      </c>
      <c r="M818" s="2">
        <v>0.58253352498321398</v>
      </c>
      <c r="N818" s="31" t="s">
        <v>2212</v>
      </c>
    </row>
    <row r="819" spans="1:14" x14ac:dyDescent="0.25">
      <c r="A819" t="s">
        <v>1387</v>
      </c>
      <c r="B819" s="1" t="s">
        <v>228</v>
      </c>
      <c r="C819" s="1" t="s">
        <v>447</v>
      </c>
      <c r="D819" s="1">
        <v>3147</v>
      </c>
      <c r="E819" s="1" t="s">
        <v>145</v>
      </c>
      <c r="F819" s="1">
        <v>2023</v>
      </c>
      <c r="G819" s="1">
        <v>151.02619999999999</v>
      </c>
      <c r="H819" s="1" t="s">
        <v>1388</v>
      </c>
      <c r="I819" s="1">
        <v>1188</v>
      </c>
      <c r="J819" s="1" t="s">
        <v>1389</v>
      </c>
      <c r="K819" s="1" t="s">
        <v>2202</v>
      </c>
      <c r="L819" s="2">
        <v>8.3128359840621599E-2</v>
      </c>
      <c r="M819" s="2">
        <v>0.75471510575954293</v>
      </c>
      <c r="N819" s="40" t="s">
        <v>2271</v>
      </c>
    </row>
    <row r="820" spans="1:14" x14ac:dyDescent="0.25">
      <c r="A820" t="s">
        <v>1390</v>
      </c>
      <c r="B820" s="1" t="s">
        <v>228</v>
      </c>
      <c r="C820" s="1" t="s">
        <v>447</v>
      </c>
      <c r="D820" s="1">
        <v>15136</v>
      </c>
      <c r="E820" s="1" t="s">
        <v>19</v>
      </c>
      <c r="F820" s="1">
        <v>1075</v>
      </c>
      <c r="G820" s="1">
        <v>283.0684</v>
      </c>
      <c r="H820" s="1" t="s">
        <v>1391</v>
      </c>
      <c r="I820" s="1">
        <v>64959</v>
      </c>
      <c r="J820" s="1" t="s">
        <v>1392</v>
      </c>
      <c r="K820" s="1" t="s">
        <v>2203</v>
      </c>
      <c r="L820" s="2">
        <v>4.2803378408408498E-2</v>
      </c>
      <c r="M820" s="2">
        <v>0.78857771893755291</v>
      </c>
      <c r="N820" s="33" t="s">
        <v>2210</v>
      </c>
    </row>
    <row r="821" spans="1:14" x14ac:dyDescent="0.25">
      <c r="A821" s="6" t="s">
        <v>1459</v>
      </c>
      <c r="B821" s="1" t="s">
        <v>103</v>
      </c>
      <c r="C821" s="1" t="s">
        <v>323</v>
      </c>
      <c r="D821" s="1">
        <v>15679</v>
      </c>
      <c r="E821" s="1" t="s">
        <v>19</v>
      </c>
      <c r="F821" s="1">
        <v>1476</v>
      </c>
      <c r="G821" s="1">
        <v>204.03020000000001</v>
      </c>
      <c r="H821" s="1" t="s">
        <v>2204</v>
      </c>
      <c r="I821" s="1">
        <v>5699</v>
      </c>
      <c r="J821" s="1" t="s">
        <v>1393</v>
      </c>
      <c r="K821" s="1" t="s">
        <v>2205</v>
      </c>
      <c r="L821" s="2">
        <v>-0.13747139277071799</v>
      </c>
      <c r="M821" s="2">
        <v>0.75351872519716001</v>
      </c>
      <c r="N821" s="37" t="s">
        <v>2208</v>
      </c>
    </row>
    <row r="822" spans="1:14" x14ac:dyDescent="0.25">
      <c r="A822" s="6" t="s">
        <v>1394</v>
      </c>
      <c r="B822" s="1" t="s">
        <v>9</v>
      </c>
      <c r="C822" s="1" t="s">
        <v>311</v>
      </c>
      <c r="D822" s="1">
        <v>57517</v>
      </c>
      <c r="E822" s="1" t="s">
        <v>11</v>
      </c>
      <c r="F822" s="1">
        <v>1607</v>
      </c>
      <c r="G822" s="1">
        <v>538.48299999999995</v>
      </c>
      <c r="H822" s="1"/>
      <c r="I822" s="1"/>
      <c r="J822" s="1"/>
      <c r="K822" s="1"/>
      <c r="L822" s="2">
        <v>0.230164617472988</v>
      </c>
      <c r="M822" s="2">
        <v>0.34635721156528904</v>
      </c>
      <c r="N822" s="37" t="s">
        <v>2208</v>
      </c>
    </row>
    <row r="823" spans="1:14" ht="15.75" thickBot="1" x14ac:dyDescent="0.3">
      <c r="A823" s="8" t="s">
        <v>1395</v>
      </c>
      <c r="B823" s="16" t="s">
        <v>17</v>
      </c>
      <c r="C823" s="16" t="s">
        <v>483</v>
      </c>
      <c r="D823" s="16">
        <v>15581</v>
      </c>
      <c r="E823" s="16" t="s">
        <v>145</v>
      </c>
      <c r="F823" s="16">
        <v>1727</v>
      </c>
      <c r="G823" s="16">
        <v>195.05099999999999</v>
      </c>
      <c r="H823" s="16" t="s">
        <v>2206</v>
      </c>
      <c r="I823" s="16">
        <v>135191</v>
      </c>
      <c r="J823" s="16" t="s">
        <v>1396</v>
      </c>
      <c r="K823" s="16" t="s">
        <v>2207</v>
      </c>
      <c r="L823" s="17">
        <v>-0.31220598334480998</v>
      </c>
      <c r="M823" s="17">
        <v>0.65870291089811295</v>
      </c>
      <c r="N823" s="41" t="s">
        <v>2271</v>
      </c>
    </row>
  </sheetData>
  <sortState ref="A4:N823">
    <sortCondition ref="A4:A823"/>
  </sortState>
  <mergeCells count="13">
    <mergeCell ref="L2:N2"/>
    <mergeCell ref="A2:A3"/>
    <mergeCell ref="H2:H3"/>
    <mergeCell ref="I2:I3"/>
    <mergeCell ref="J2:J3"/>
    <mergeCell ref="K2:K3"/>
    <mergeCell ref="A1:K1"/>
    <mergeCell ref="B2:B3"/>
    <mergeCell ref="C2:C3"/>
    <mergeCell ref="D2:D3"/>
    <mergeCell ref="E2:E3"/>
    <mergeCell ref="F2:F3"/>
    <mergeCell ref="G2:G3"/>
  </mergeCells>
  <conditionalFormatting sqref="L4:M823">
    <cfRule type="expression" dxfId="8" priority="1">
      <formula>AND(ABS($L4)&lt;0.4,$M4&lt;0.1)</formula>
    </cfRule>
    <cfRule type="expression" dxfId="7" priority="2">
      <formula>AND(ABS($L4)&gt;0.4,$M4&gt;0.1)</formula>
    </cfRule>
    <cfRule type="expression" dxfId="6" priority="3">
      <formula>AND(ABS($L4)&gt;0.4,$M4&lt;0.1)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J40"/>
  <sheetViews>
    <sheetView workbookViewId="0">
      <selection sqref="A1:J1"/>
    </sheetView>
  </sheetViews>
  <sheetFormatPr defaultColWidth="8.7109375" defaultRowHeight="15" x14ac:dyDescent="0.25"/>
  <cols>
    <col min="1" max="1" width="46.85546875" style="7" bestFit="1" customWidth="1"/>
    <col min="2" max="2" width="5.140625" style="7" bestFit="1" customWidth="1"/>
    <col min="3" max="3" width="8.42578125" style="7" bestFit="1" customWidth="1"/>
    <col min="4" max="4" width="4.140625" style="7" bestFit="1" customWidth="1"/>
    <col min="5" max="5" width="50.5703125" style="7" customWidth="1"/>
    <col min="6" max="6" width="7" style="7" bestFit="1" customWidth="1"/>
    <col min="7" max="7" width="12.5703125" style="7" bestFit="1" customWidth="1"/>
    <col min="8" max="8" width="15.42578125" style="7" customWidth="1"/>
    <col min="9" max="9" width="15.140625" style="7" bestFit="1" customWidth="1"/>
    <col min="10" max="10" width="6.5703125" style="7" customWidth="1"/>
    <col min="11" max="16384" width="8.7109375" style="7"/>
  </cols>
  <sheetData>
    <row r="1" spans="1:10" ht="54.95" customHeight="1" thickBot="1" x14ac:dyDescent="0.3">
      <c r="A1" s="51" t="s">
        <v>2290</v>
      </c>
      <c r="B1" s="51"/>
      <c r="C1" s="51"/>
      <c r="D1" s="51"/>
      <c r="E1" s="51"/>
      <c r="F1" s="51"/>
      <c r="G1" s="51"/>
      <c r="H1" s="51"/>
      <c r="I1" s="51"/>
      <c r="J1" s="51"/>
    </row>
    <row r="2" spans="1:10" ht="30" customHeight="1" thickBot="1" x14ac:dyDescent="0.3">
      <c r="A2" s="9" t="s">
        <v>2243</v>
      </c>
      <c r="B2" s="9" t="s">
        <v>2218</v>
      </c>
      <c r="C2" s="9" t="s">
        <v>2219</v>
      </c>
      <c r="D2" s="9" t="s">
        <v>2220</v>
      </c>
      <c r="E2" s="9" t="s">
        <v>2244</v>
      </c>
      <c r="F2" s="9" t="s">
        <v>2264</v>
      </c>
      <c r="G2" s="10" t="s">
        <v>2266</v>
      </c>
      <c r="H2" s="9" t="s">
        <v>2245</v>
      </c>
      <c r="I2" s="9" t="s">
        <v>2263</v>
      </c>
      <c r="J2" s="9" t="s">
        <v>2221</v>
      </c>
    </row>
    <row r="3" spans="1:10" ht="45" x14ac:dyDescent="0.25">
      <c r="A3" s="19" t="s">
        <v>2222</v>
      </c>
      <c r="B3" s="20">
        <v>39</v>
      </c>
      <c r="C3" s="21">
        <v>0.74533000000000005</v>
      </c>
      <c r="D3" s="20">
        <v>5</v>
      </c>
      <c r="E3" s="46" t="s">
        <v>2285</v>
      </c>
      <c r="F3" s="21">
        <v>7.2364E-4</v>
      </c>
      <c r="G3" s="21">
        <v>7.2312000000000003</v>
      </c>
      <c r="H3" s="21">
        <v>5.7891999999999999E-2</v>
      </c>
      <c r="I3" s="21">
        <v>5.7891999999999999E-2</v>
      </c>
      <c r="J3" s="13">
        <v>0.40744000000000002</v>
      </c>
    </row>
    <row r="4" spans="1:10" x14ac:dyDescent="0.25">
      <c r="A4" s="19" t="s">
        <v>2240</v>
      </c>
      <c r="B4" s="20">
        <v>60</v>
      </c>
      <c r="C4" s="21">
        <v>1.1467000000000001</v>
      </c>
      <c r="D4" s="20">
        <v>5</v>
      </c>
      <c r="E4" s="19"/>
      <c r="F4" s="21">
        <v>5.0873999999999997E-3</v>
      </c>
      <c r="G4" s="21">
        <v>5.2809999999999997</v>
      </c>
      <c r="H4" s="21">
        <v>0.40190999999999999</v>
      </c>
      <c r="I4" s="21">
        <v>0.20349999999999999</v>
      </c>
      <c r="J4" s="13">
        <v>8.1059999999999993E-2</v>
      </c>
    </row>
    <row r="5" spans="1:10" x14ac:dyDescent="0.25">
      <c r="A5" s="19" t="s">
        <v>2259</v>
      </c>
      <c r="B5" s="20">
        <v>45</v>
      </c>
      <c r="C5" s="21">
        <v>0.85999000000000003</v>
      </c>
      <c r="D5" s="20">
        <v>4</v>
      </c>
      <c r="E5" s="19"/>
      <c r="F5" s="21">
        <v>9.8157999999999995E-3</v>
      </c>
      <c r="G5" s="21">
        <v>4.6238000000000001</v>
      </c>
      <c r="H5" s="21">
        <v>0.76563000000000003</v>
      </c>
      <c r="I5" s="21">
        <v>0.26175999999999999</v>
      </c>
      <c r="J5" s="13">
        <v>0.15926000000000001</v>
      </c>
    </row>
    <row r="6" spans="1:10" x14ac:dyDescent="0.25">
      <c r="A6" s="19" t="s">
        <v>2233</v>
      </c>
      <c r="B6" s="20">
        <v>27</v>
      </c>
      <c r="C6" s="21">
        <v>0.51600000000000001</v>
      </c>
      <c r="D6" s="20">
        <v>3</v>
      </c>
      <c r="E6" s="19"/>
      <c r="F6" s="21">
        <v>1.3864E-2</v>
      </c>
      <c r="G6" s="21">
        <v>4.2785000000000002</v>
      </c>
      <c r="H6" s="23">
        <v>1</v>
      </c>
      <c r="I6" s="21">
        <v>0.27727000000000002</v>
      </c>
      <c r="J6" s="13">
        <v>3.9750000000000001E-2</v>
      </c>
    </row>
    <row r="7" spans="1:10" x14ac:dyDescent="0.25">
      <c r="A7" s="19" t="s">
        <v>2225</v>
      </c>
      <c r="B7" s="20">
        <v>32</v>
      </c>
      <c r="C7" s="21">
        <v>0.61155000000000004</v>
      </c>
      <c r="D7" s="20">
        <v>3</v>
      </c>
      <c r="E7" s="19"/>
      <c r="F7" s="21">
        <v>2.1998E-2</v>
      </c>
      <c r="G7" s="21">
        <v>3.8168000000000002</v>
      </c>
      <c r="H7" s="23">
        <v>1</v>
      </c>
      <c r="I7" s="21">
        <v>0.35197000000000001</v>
      </c>
      <c r="J7" s="13">
        <v>4.0210000000000003E-2</v>
      </c>
    </row>
    <row r="8" spans="1:10" x14ac:dyDescent="0.25">
      <c r="A8" s="19" t="s">
        <v>2227</v>
      </c>
      <c r="B8" s="20">
        <v>40</v>
      </c>
      <c r="C8" s="21">
        <v>0.76444000000000001</v>
      </c>
      <c r="D8" s="20">
        <v>3</v>
      </c>
      <c r="E8" s="19"/>
      <c r="F8" s="21">
        <v>3.9419999999999997E-2</v>
      </c>
      <c r="G8" s="21">
        <v>3.2334999999999998</v>
      </c>
      <c r="H8" s="23">
        <v>1</v>
      </c>
      <c r="I8" s="21">
        <v>0.52559999999999996</v>
      </c>
      <c r="J8" s="13">
        <v>2.232E-2</v>
      </c>
    </row>
    <row r="9" spans="1:10" x14ac:dyDescent="0.25">
      <c r="A9" s="19" t="s">
        <v>2249</v>
      </c>
      <c r="B9" s="20">
        <v>75</v>
      </c>
      <c r="C9" s="21">
        <v>1.4333</v>
      </c>
      <c r="D9" s="20">
        <v>4</v>
      </c>
      <c r="E9" s="19"/>
      <c r="F9" s="21">
        <v>5.2886000000000002E-2</v>
      </c>
      <c r="G9" s="21">
        <v>2.9396</v>
      </c>
      <c r="H9" s="23">
        <v>1</v>
      </c>
      <c r="I9" s="21">
        <v>0.53010999999999997</v>
      </c>
      <c r="J9" s="18">
        <v>0</v>
      </c>
    </row>
    <row r="10" spans="1:10" x14ac:dyDescent="0.25">
      <c r="A10" s="19" t="s">
        <v>2238</v>
      </c>
      <c r="B10" s="20">
        <v>45</v>
      </c>
      <c r="C10" s="21">
        <v>0.85999000000000003</v>
      </c>
      <c r="D10" s="20">
        <v>3</v>
      </c>
      <c r="E10" s="19"/>
      <c r="F10" s="21">
        <v>5.3011000000000003E-2</v>
      </c>
      <c r="G10" s="21">
        <v>2.9373</v>
      </c>
      <c r="H10" s="23">
        <v>1</v>
      </c>
      <c r="I10" s="21">
        <v>0.53010999999999997</v>
      </c>
      <c r="J10" s="13">
        <v>4.1239999999999999E-2</v>
      </c>
    </row>
    <row r="11" spans="1:10" x14ac:dyDescent="0.25">
      <c r="A11" s="19" t="s">
        <v>2251</v>
      </c>
      <c r="B11" s="20">
        <v>25</v>
      </c>
      <c r="C11" s="21">
        <v>0.47776999999999997</v>
      </c>
      <c r="D11" s="20">
        <v>2</v>
      </c>
      <c r="E11" s="19"/>
      <c r="F11" s="21">
        <v>8.1184000000000006E-2</v>
      </c>
      <c r="G11" s="21">
        <v>2.5110000000000001</v>
      </c>
      <c r="H11" s="23">
        <v>1</v>
      </c>
      <c r="I11" s="21">
        <v>0.65805000000000002</v>
      </c>
      <c r="J11" s="13">
        <v>3.5290000000000002E-2</v>
      </c>
    </row>
    <row r="12" spans="1:10" x14ac:dyDescent="0.25">
      <c r="A12" s="19" t="s">
        <v>2260</v>
      </c>
      <c r="B12" s="20">
        <v>27</v>
      </c>
      <c r="C12" s="21">
        <v>0.51600000000000001</v>
      </c>
      <c r="D12" s="20">
        <v>2</v>
      </c>
      <c r="E12" s="19"/>
      <c r="F12" s="21">
        <v>9.2752000000000001E-2</v>
      </c>
      <c r="G12" s="21">
        <v>2.3778000000000001</v>
      </c>
      <c r="H12" s="23">
        <v>1</v>
      </c>
      <c r="I12" s="21">
        <v>0.65805000000000002</v>
      </c>
      <c r="J12" s="13">
        <v>6.2E-4</v>
      </c>
    </row>
    <row r="13" spans="1:10" x14ac:dyDescent="0.25">
      <c r="A13" s="19" t="s">
        <v>2250</v>
      </c>
      <c r="B13" s="20">
        <v>27</v>
      </c>
      <c r="C13" s="21">
        <v>0.51600000000000001</v>
      </c>
      <c r="D13" s="20">
        <v>2</v>
      </c>
      <c r="E13" s="19"/>
      <c r="F13" s="21">
        <v>9.2752000000000001E-2</v>
      </c>
      <c r="G13" s="21">
        <v>2.3778000000000001</v>
      </c>
      <c r="H13" s="23">
        <v>1</v>
      </c>
      <c r="I13" s="21">
        <v>0.65805000000000002</v>
      </c>
      <c r="J13" s="13">
        <v>3.8429999999999999E-2</v>
      </c>
    </row>
    <row r="14" spans="1:10" x14ac:dyDescent="0.25">
      <c r="A14" s="19" t="s">
        <v>2253</v>
      </c>
      <c r="B14" s="20">
        <v>28</v>
      </c>
      <c r="C14" s="21">
        <v>0.53510999999999997</v>
      </c>
      <c r="D14" s="20">
        <v>2</v>
      </c>
      <c r="E14" s="19"/>
      <c r="F14" s="21">
        <v>9.8708000000000004E-2</v>
      </c>
      <c r="G14" s="21">
        <v>2.3155999999999999</v>
      </c>
      <c r="H14" s="23">
        <v>1</v>
      </c>
      <c r="I14" s="21">
        <v>0.65805000000000002</v>
      </c>
      <c r="J14" s="13">
        <v>0.11101</v>
      </c>
    </row>
    <row r="15" spans="1:10" x14ac:dyDescent="0.25">
      <c r="A15" s="19" t="s">
        <v>2256</v>
      </c>
      <c r="B15" s="20">
        <v>8</v>
      </c>
      <c r="C15" s="21">
        <v>0.15289</v>
      </c>
      <c r="D15" s="20">
        <v>1</v>
      </c>
      <c r="E15" s="22"/>
      <c r="F15" s="21">
        <v>0.14324000000000001</v>
      </c>
      <c r="G15" s="21">
        <v>1.9433</v>
      </c>
      <c r="H15" s="23">
        <v>1</v>
      </c>
      <c r="I15" s="21">
        <v>0.88146000000000002</v>
      </c>
      <c r="J15" s="18">
        <v>0</v>
      </c>
    </row>
    <row r="16" spans="1:10" x14ac:dyDescent="0.25">
      <c r="A16" s="19" t="s">
        <v>2236</v>
      </c>
      <c r="B16" s="20">
        <v>38</v>
      </c>
      <c r="C16" s="21">
        <v>0.72621999999999998</v>
      </c>
      <c r="D16" s="20">
        <v>2</v>
      </c>
      <c r="E16" s="22"/>
      <c r="F16" s="21">
        <v>0.16317999999999999</v>
      </c>
      <c r="G16" s="21">
        <v>1.8129</v>
      </c>
      <c r="H16" s="23">
        <v>1</v>
      </c>
      <c r="I16" s="21">
        <v>0.93247999999999998</v>
      </c>
      <c r="J16" s="13">
        <v>3.6080000000000001E-2</v>
      </c>
    </row>
    <row r="17" spans="1:10" x14ac:dyDescent="0.25">
      <c r="A17" s="19" t="s">
        <v>2232</v>
      </c>
      <c r="B17" s="20">
        <v>77</v>
      </c>
      <c r="C17" s="21">
        <v>1.4715</v>
      </c>
      <c r="D17" s="20">
        <v>3</v>
      </c>
      <c r="E17" s="22"/>
      <c r="F17" s="21">
        <v>0.18049000000000001</v>
      </c>
      <c r="G17" s="21">
        <v>1.7121</v>
      </c>
      <c r="H17" s="23">
        <v>1</v>
      </c>
      <c r="I17" s="21">
        <v>0.96262999999999999</v>
      </c>
      <c r="J17" s="13">
        <v>4.5859999999999998E-2</v>
      </c>
    </row>
    <row r="18" spans="1:10" x14ac:dyDescent="0.25">
      <c r="A18" s="19" t="s">
        <v>2261</v>
      </c>
      <c r="B18" s="20">
        <v>47</v>
      </c>
      <c r="C18" s="21">
        <v>0.89820999999999995</v>
      </c>
      <c r="D18" s="20">
        <v>2</v>
      </c>
      <c r="E18" s="22"/>
      <c r="F18" s="21">
        <v>0.22603999999999999</v>
      </c>
      <c r="G18" s="21">
        <v>1.4871000000000001</v>
      </c>
      <c r="H18" s="23">
        <v>1</v>
      </c>
      <c r="I18" s="23">
        <v>1</v>
      </c>
      <c r="J18" s="13">
        <v>1.383E-2</v>
      </c>
    </row>
    <row r="19" spans="1:10" x14ac:dyDescent="0.25">
      <c r="A19" s="19" t="s">
        <v>2229</v>
      </c>
      <c r="B19" s="20">
        <v>14</v>
      </c>
      <c r="C19" s="21">
        <v>0.26755000000000001</v>
      </c>
      <c r="D19" s="20">
        <v>1</v>
      </c>
      <c r="E19" s="22"/>
      <c r="F19" s="21">
        <v>0.23729</v>
      </c>
      <c r="G19" s="21">
        <v>1.4384999999999999</v>
      </c>
      <c r="H19" s="23">
        <v>1</v>
      </c>
      <c r="I19" s="23">
        <v>1</v>
      </c>
      <c r="J19" s="13">
        <v>4.3900000000000002E-2</v>
      </c>
    </row>
    <row r="20" spans="1:10" x14ac:dyDescent="0.25">
      <c r="A20" s="19" t="s">
        <v>2255</v>
      </c>
      <c r="B20" s="20">
        <v>50</v>
      </c>
      <c r="C20" s="21">
        <v>0.95555000000000001</v>
      </c>
      <c r="D20" s="20">
        <v>2</v>
      </c>
      <c r="E20" s="22"/>
      <c r="F20" s="21">
        <v>0.24746000000000001</v>
      </c>
      <c r="G20" s="21">
        <v>1.3965000000000001</v>
      </c>
      <c r="H20" s="23">
        <v>1</v>
      </c>
      <c r="I20" s="23">
        <v>1</v>
      </c>
      <c r="J20" s="13">
        <v>4.2220000000000001E-2</v>
      </c>
    </row>
    <row r="21" spans="1:10" x14ac:dyDescent="0.25">
      <c r="A21" s="19" t="s">
        <v>2228</v>
      </c>
      <c r="B21" s="20">
        <v>50</v>
      </c>
      <c r="C21" s="21">
        <v>0.95555000000000001</v>
      </c>
      <c r="D21" s="20">
        <v>2</v>
      </c>
      <c r="E21" s="22"/>
      <c r="F21" s="21">
        <v>0.24746000000000001</v>
      </c>
      <c r="G21" s="21">
        <v>1.3965000000000001</v>
      </c>
      <c r="H21" s="23">
        <v>1</v>
      </c>
      <c r="I21" s="23">
        <v>1</v>
      </c>
      <c r="J21" s="13">
        <v>0.16184999999999999</v>
      </c>
    </row>
    <row r="22" spans="1:10" x14ac:dyDescent="0.25">
      <c r="A22" s="19" t="s">
        <v>2230</v>
      </c>
      <c r="B22" s="20">
        <v>15</v>
      </c>
      <c r="C22" s="21">
        <v>0.28666000000000003</v>
      </c>
      <c r="D22" s="20">
        <v>1</v>
      </c>
      <c r="E22" s="22"/>
      <c r="F22" s="21">
        <v>0.25195000000000001</v>
      </c>
      <c r="G22" s="21">
        <v>1.3785000000000001</v>
      </c>
      <c r="H22" s="23">
        <v>1</v>
      </c>
      <c r="I22" s="23">
        <v>1</v>
      </c>
      <c r="J22" s="18">
        <v>0</v>
      </c>
    </row>
    <row r="23" spans="1:10" x14ac:dyDescent="0.25">
      <c r="A23" s="19" t="s">
        <v>2239</v>
      </c>
      <c r="B23" s="20">
        <v>53</v>
      </c>
      <c r="C23" s="21">
        <v>1.0128999999999999</v>
      </c>
      <c r="D23" s="20">
        <v>2</v>
      </c>
      <c r="E23" s="22"/>
      <c r="F23" s="21">
        <v>0.26896999999999999</v>
      </c>
      <c r="G23" s="21">
        <v>1.3130999999999999</v>
      </c>
      <c r="H23" s="23">
        <v>1</v>
      </c>
      <c r="I23" s="23">
        <v>1</v>
      </c>
      <c r="J23" s="13">
        <v>0.16727</v>
      </c>
    </row>
    <row r="24" spans="1:10" x14ac:dyDescent="0.25">
      <c r="A24" s="19" t="s">
        <v>2231</v>
      </c>
      <c r="B24" s="20">
        <v>20</v>
      </c>
      <c r="C24" s="21">
        <v>0.38222</v>
      </c>
      <c r="D24" s="20">
        <v>1</v>
      </c>
      <c r="E24" s="22"/>
      <c r="F24" s="21">
        <v>0.32122000000000001</v>
      </c>
      <c r="G24" s="21">
        <v>1.1355999999999999</v>
      </c>
      <c r="H24" s="23">
        <v>1</v>
      </c>
      <c r="I24" s="23">
        <v>1</v>
      </c>
      <c r="J24" s="18">
        <v>0</v>
      </c>
    </row>
    <row r="25" spans="1:10" x14ac:dyDescent="0.25">
      <c r="A25" s="19" t="s">
        <v>2224</v>
      </c>
      <c r="B25" s="20">
        <v>23</v>
      </c>
      <c r="C25" s="21">
        <v>0.43955</v>
      </c>
      <c r="D25" s="20">
        <v>1</v>
      </c>
      <c r="E25" s="22"/>
      <c r="F25" s="21">
        <v>0.35972999999999999</v>
      </c>
      <c r="G25" s="21">
        <v>1.0224</v>
      </c>
      <c r="H25" s="23">
        <v>1</v>
      </c>
      <c r="I25" s="23">
        <v>1</v>
      </c>
      <c r="J25" s="13">
        <v>4.2040000000000001E-2</v>
      </c>
    </row>
    <row r="26" spans="1:10" x14ac:dyDescent="0.25">
      <c r="A26" s="19" t="s">
        <v>2246</v>
      </c>
      <c r="B26" s="20">
        <v>24</v>
      </c>
      <c r="C26" s="21">
        <v>0.45866000000000001</v>
      </c>
      <c r="D26" s="20">
        <v>1</v>
      </c>
      <c r="E26" s="22"/>
      <c r="F26" s="21">
        <v>0.37208000000000002</v>
      </c>
      <c r="G26" s="21">
        <v>0.98863000000000001</v>
      </c>
      <c r="H26" s="23">
        <v>1</v>
      </c>
      <c r="I26" s="23">
        <v>1</v>
      </c>
      <c r="J26" s="18">
        <v>0</v>
      </c>
    </row>
    <row r="27" spans="1:10" x14ac:dyDescent="0.25">
      <c r="A27" s="19" t="s">
        <v>2257</v>
      </c>
      <c r="B27" s="20">
        <v>76</v>
      </c>
      <c r="C27" s="21">
        <v>1.4523999999999999</v>
      </c>
      <c r="D27" s="20">
        <v>2</v>
      </c>
      <c r="E27" s="22"/>
      <c r="F27" s="21">
        <v>0.43</v>
      </c>
      <c r="G27" s="21">
        <v>0.84397999999999995</v>
      </c>
      <c r="H27" s="23">
        <v>1</v>
      </c>
      <c r="I27" s="23">
        <v>1</v>
      </c>
      <c r="J27" s="13">
        <v>0.10174999999999999</v>
      </c>
    </row>
    <row r="28" spans="1:10" x14ac:dyDescent="0.25">
      <c r="A28" s="19" t="s">
        <v>2234</v>
      </c>
      <c r="B28" s="20">
        <v>29</v>
      </c>
      <c r="C28" s="21">
        <v>0.55422000000000005</v>
      </c>
      <c r="D28" s="20">
        <v>1</v>
      </c>
      <c r="E28" s="22"/>
      <c r="F28" s="21">
        <v>0.43043999999999999</v>
      </c>
      <c r="G28" s="21">
        <v>0.84294000000000002</v>
      </c>
      <c r="H28" s="23">
        <v>1</v>
      </c>
      <c r="I28" s="23">
        <v>1</v>
      </c>
      <c r="J28" s="18">
        <v>0</v>
      </c>
    </row>
    <row r="29" spans="1:10" x14ac:dyDescent="0.25">
      <c r="A29" s="19" t="s">
        <v>2242</v>
      </c>
      <c r="B29" s="20">
        <v>79</v>
      </c>
      <c r="C29" s="21">
        <v>1.5098</v>
      </c>
      <c r="D29" s="20">
        <v>2</v>
      </c>
      <c r="E29" s="22"/>
      <c r="F29" s="21">
        <v>0.44984000000000002</v>
      </c>
      <c r="G29" s="21">
        <v>0.79886999999999997</v>
      </c>
      <c r="H29" s="23">
        <v>1</v>
      </c>
      <c r="I29" s="23">
        <v>1</v>
      </c>
      <c r="J29" s="13">
        <v>8.276E-2</v>
      </c>
    </row>
    <row r="30" spans="1:10" x14ac:dyDescent="0.25">
      <c r="A30" s="19" t="s">
        <v>2235</v>
      </c>
      <c r="B30" s="20">
        <v>32</v>
      </c>
      <c r="C30" s="21">
        <v>0.61155000000000004</v>
      </c>
      <c r="D30" s="20">
        <v>1</v>
      </c>
      <c r="E30" s="22"/>
      <c r="F30" s="21">
        <v>0.46287</v>
      </c>
      <c r="G30" s="21">
        <v>0.77029999999999998</v>
      </c>
      <c r="H30" s="23">
        <v>1</v>
      </c>
      <c r="I30" s="23">
        <v>1</v>
      </c>
      <c r="J30" s="13">
        <v>2.181E-2</v>
      </c>
    </row>
    <row r="31" spans="1:10" x14ac:dyDescent="0.25">
      <c r="A31" s="19" t="s">
        <v>2226</v>
      </c>
      <c r="B31" s="20">
        <v>35</v>
      </c>
      <c r="C31" s="21">
        <v>0.66888000000000003</v>
      </c>
      <c r="D31" s="20">
        <v>1</v>
      </c>
      <c r="E31" s="22"/>
      <c r="F31" s="21">
        <v>0.49348999999999998</v>
      </c>
      <c r="G31" s="21">
        <v>0.70623999999999998</v>
      </c>
      <c r="H31" s="23">
        <v>1</v>
      </c>
      <c r="I31" s="23">
        <v>1</v>
      </c>
      <c r="J31" s="18">
        <v>0</v>
      </c>
    </row>
    <row r="32" spans="1:10" x14ac:dyDescent="0.25">
      <c r="A32" s="19" t="s">
        <v>2258</v>
      </c>
      <c r="B32" s="20">
        <v>36</v>
      </c>
      <c r="C32" s="21">
        <v>0.68798999999999999</v>
      </c>
      <c r="D32" s="20">
        <v>1</v>
      </c>
      <c r="E32" s="22"/>
      <c r="F32" s="21">
        <v>0.50331999999999999</v>
      </c>
      <c r="G32" s="21">
        <v>0.68654000000000004</v>
      </c>
      <c r="H32" s="23">
        <v>1</v>
      </c>
      <c r="I32" s="23">
        <v>1</v>
      </c>
      <c r="J32" s="13">
        <v>4.8860000000000001E-2</v>
      </c>
    </row>
    <row r="33" spans="1:10" x14ac:dyDescent="0.25">
      <c r="A33" s="19" t="s">
        <v>2272</v>
      </c>
      <c r="B33" s="20">
        <v>39</v>
      </c>
      <c r="C33" s="21">
        <v>0.74533000000000005</v>
      </c>
      <c r="D33" s="20">
        <v>1</v>
      </c>
      <c r="E33" s="22"/>
      <c r="F33" s="21">
        <v>0.53168000000000004</v>
      </c>
      <c r="G33" s="21">
        <v>0.63170999999999999</v>
      </c>
      <c r="H33" s="23">
        <v>1</v>
      </c>
      <c r="I33" s="23">
        <v>1</v>
      </c>
      <c r="J33" s="18">
        <v>0</v>
      </c>
    </row>
    <row r="34" spans="1:10" x14ac:dyDescent="0.25">
      <c r="A34" s="19" t="s">
        <v>2237</v>
      </c>
      <c r="B34" s="20">
        <v>39</v>
      </c>
      <c r="C34" s="21">
        <v>0.74533000000000005</v>
      </c>
      <c r="D34" s="20">
        <v>1</v>
      </c>
      <c r="E34" s="22"/>
      <c r="F34" s="21">
        <v>0.53168000000000004</v>
      </c>
      <c r="G34" s="21">
        <v>0.63170999999999999</v>
      </c>
      <c r="H34" s="23">
        <v>1</v>
      </c>
      <c r="I34" s="23">
        <v>1</v>
      </c>
      <c r="J34" s="18">
        <v>0</v>
      </c>
    </row>
    <row r="35" spans="1:10" x14ac:dyDescent="0.25">
      <c r="A35" s="19" t="s">
        <v>2247</v>
      </c>
      <c r="B35" s="20">
        <v>44</v>
      </c>
      <c r="C35" s="21">
        <v>0.84087999999999996</v>
      </c>
      <c r="D35" s="20">
        <v>1</v>
      </c>
      <c r="E35" s="22"/>
      <c r="F35" s="21">
        <v>0.57547000000000004</v>
      </c>
      <c r="G35" s="21">
        <v>0.55257000000000001</v>
      </c>
      <c r="H35" s="23">
        <v>1</v>
      </c>
      <c r="I35" s="23">
        <v>1</v>
      </c>
      <c r="J35" s="13">
        <v>6.7650000000000002E-2</v>
      </c>
    </row>
    <row r="36" spans="1:10" x14ac:dyDescent="0.25">
      <c r="A36" s="19" t="s">
        <v>2223</v>
      </c>
      <c r="B36" s="20">
        <v>48</v>
      </c>
      <c r="C36" s="21">
        <v>0.91732000000000002</v>
      </c>
      <c r="D36" s="20">
        <v>1</v>
      </c>
      <c r="E36" s="22"/>
      <c r="F36" s="21">
        <v>0.60758999999999996</v>
      </c>
      <c r="G36" s="21">
        <v>0.49825000000000003</v>
      </c>
      <c r="H36" s="23">
        <v>1</v>
      </c>
      <c r="I36" s="23">
        <v>1</v>
      </c>
      <c r="J36" s="13">
        <v>4.6999999999999999E-4</v>
      </c>
    </row>
    <row r="37" spans="1:10" x14ac:dyDescent="0.25">
      <c r="A37" s="19" t="s">
        <v>2241</v>
      </c>
      <c r="B37" s="20">
        <v>62</v>
      </c>
      <c r="C37" s="21">
        <v>1.1849000000000001</v>
      </c>
      <c r="D37" s="20">
        <v>1</v>
      </c>
      <c r="E37" s="22"/>
      <c r="F37" s="21">
        <v>0.70237000000000005</v>
      </c>
      <c r="G37" s="21">
        <v>0.35328999999999999</v>
      </c>
      <c r="H37" s="23">
        <v>1</v>
      </c>
      <c r="I37" s="23">
        <v>1</v>
      </c>
      <c r="J37" s="18">
        <v>0</v>
      </c>
    </row>
    <row r="38" spans="1:10" x14ac:dyDescent="0.25">
      <c r="A38" s="19" t="s">
        <v>2273</v>
      </c>
      <c r="B38" s="20">
        <v>88</v>
      </c>
      <c r="C38" s="21">
        <v>1.6818</v>
      </c>
      <c r="D38" s="20">
        <v>1</v>
      </c>
      <c r="E38" s="22"/>
      <c r="F38" s="21">
        <v>0.82267999999999997</v>
      </c>
      <c r="G38" s="21">
        <v>0.19519</v>
      </c>
      <c r="H38" s="23">
        <v>1</v>
      </c>
      <c r="I38" s="23">
        <v>1</v>
      </c>
      <c r="J38" s="18">
        <v>0</v>
      </c>
    </row>
    <row r="39" spans="1:10" ht="15.75" thickBot="1" x14ac:dyDescent="0.3">
      <c r="A39" s="26" t="s">
        <v>2262</v>
      </c>
      <c r="B39" s="24">
        <v>99</v>
      </c>
      <c r="C39" s="25">
        <v>1.8919999999999999</v>
      </c>
      <c r="D39" s="24">
        <v>1</v>
      </c>
      <c r="E39" s="42"/>
      <c r="F39" s="25">
        <v>0.85782000000000003</v>
      </c>
      <c r="G39" s="25">
        <v>0.15336</v>
      </c>
      <c r="H39" s="27">
        <v>1</v>
      </c>
      <c r="I39" s="27">
        <v>1</v>
      </c>
      <c r="J39" s="25">
        <v>2.9590000000000002E-2</v>
      </c>
    </row>
    <row r="40" spans="1:10" x14ac:dyDescent="0.25">
      <c r="D40" s="45">
        <f>SUM(D3:D39)</f>
        <v>72</v>
      </c>
    </row>
  </sheetData>
  <mergeCells count="1">
    <mergeCell ref="A1:J1"/>
  </mergeCells>
  <conditionalFormatting sqref="H3:H14">
    <cfRule type="cellIs" dxfId="5" priority="2" operator="lessThan">
      <formula>0.1</formula>
    </cfRule>
  </conditionalFormatting>
  <conditionalFormatting sqref="H15:H39">
    <cfRule type="cellIs" dxfId="4" priority="1" operator="lessThan">
      <formula>0.1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2A2A"/>
  </sheetPr>
  <dimension ref="A1:J35"/>
  <sheetViews>
    <sheetView tabSelected="1" workbookViewId="0">
      <selection sqref="A1:J1"/>
    </sheetView>
  </sheetViews>
  <sheetFormatPr defaultColWidth="8.7109375" defaultRowHeight="15" x14ac:dyDescent="0.25"/>
  <cols>
    <col min="1" max="1" width="46.85546875" style="7" bestFit="1" customWidth="1"/>
    <col min="2" max="2" width="5.140625" style="7" bestFit="1" customWidth="1"/>
    <col min="3" max="3" width="8.42578125" style="7" bestFit="1" customWidth="1"/>
    <col min="4" max="4" width="4.140625" style="7" bestFit="1" customWidth="1"/>
    <col min="5" max="5" width="50.5703125" style="7" customWidth="1"/>
    <col min="6" max="6" width="7" style="7" bestFit="1" customWidth="1"/>
    <col min="7" max="7" width="12.5703125" style="7" bestFit="1" customWidth="1"/>
    <col min="8" max="8" width="15.42578125" style="7" customWidth="1"/>
    <col min="9" max="9" width="15.140625" style="7" bestFit="1" customWidth="1"/>
    <col min="10" max="10" width="6.5703125" style="7" customWidth="1"/>
    <col min="11" max="16384" width="8.7109375" style="7"/>
  </cols>
  <sheetData>
    <row r="1" spans="1:10" ht="54.95" customHeight="1" thickBot="1" x14ac:dyDescent="0.3">
      <c r="A1" s="51" t="s">
        <v>2291</v>
      </c>
      <c r="B1" s="51"/>
      <c r="C1" s="51"/>
      <c r="D1" s="51"/>
      <c r="E1" s="51"/>
      <c r="F1" s="51"/>
      <c r="G1" s="51"/>
      <c r="H1" s="51"/>
      <c r="I1" s="51"/>
      <c r="J1" s="51"/>
    </row>
    <row r="2" spans="1:10" ht="30" customHeight="1" thickBot="1" x14ac:dyDescent="0.3">
      <c r="A2" s="9" t="s">
        <v>2243</v>
      </c>
      <c r="B2" s="9" t="s">
        <v>2218</v>
      </c>
      <c r="C2" s="9" t="s">
        <v>2219</v>
      </c>
      <c r="D2" s="9" t="s">
        <v>2220</v>
      </c>
      <c r="E2" s="9" t="s">
        <v>2244</v>
      </c>
      <c r="F2" s="9" t="s">
        <v>2264</v>
      </c>
      <c r="G2" s="10" t="s">
        <v>2266</v>
      </c>
      <c r="H2" s="9" t="s">
        <v>2245</v>
      </c>
      <c r="I2" s="9" t="s">
        <v>2263</v>
      </c>
      <c r="J2" s="9" t="s">
        <v>2221</v>
      </c>
    </row>
    <row r="3" spans="1:10" ht="45" x14ac:dyDescent="0.25">
      <c r="A3" s="11" t="s">
        <v>2222</v>
      </c>
      <c r="B3" s="12">
        <v>39</v>
      </c>
      <c r="C3" s="13">
        <v>0.71292</v>
      </c>
      <c r="D3" s="12">
        <v>5</v>
      </c>
      <c r="E3" s="22" t="s">
        <v>2286</v>
      </c>
      <c r="F3" s="13">
        <v>5.8708999999999996E-4</v>
      </c>
      <c r="G3" s="13">
        <v>7.4402999999999997</v>
      </c>
      <c r="H3" s="13">
        <v>4.6967000000000002E-2</v>
      </c>
      <c r="I3" s="13">
        <v>4.6967000000000002E-2</v>
      </c>
      <c r="J3" s="13">
        <v>0.25749</v>
      </c>
    </row>
    <row r="4" spans="1:10" x14ac:dyDescent="0.25">
      <c r="A4" s="11" t="s">
        <v>2230</v>
      </c>
      <c r="B4" s="12">
        <v>15</v>
      </c>
      <c r="C4" s="13">
        <v>0.2742</v>
      </c>
      <c r="D4" s="12">
        <v>2</v>
      </c>
      <c r="E4" s="22"/>
      <c r="F4" s="13">
        <v>2.9491E-2</v>
      </c>
      <c r="G4" s="13">
        <v>3.5236999999999998</v>
      </c>
      <c r="H4" s="18">
        <v>1</v>
      </c>
      <c r="I4" s="18">
        <v>1</v>
      </c>
      <c r="J4" s="18">
        <v>0</v>
      </c>
    </row>
    <row r="5" spans="1:10" x14ac:dyDescent="0.25">
      <c r="A5" s="11" t="s">
        <v>2231</v>
      </c>
      <c r="B5" s="12">
        <v>20</v>
      </c>
      <c r="C5" s="13">
        <v>0.36559999999999998</v>
      </c>
      <c r="D5" s="12">
        <v>2</v>
      </c>
      <c r="E5" s="22"/>
      <c r="F5" s="13">
        <v>5.0383999999999998E-2</v>
      </c>
      <c r="G5" s="13">
        <v>2.9881000000000002</v>
      </c>
      <c r="H5" s="18">
        <v>1</v>
      </c>
      <c r="I5" s="18">
        <v>1</v>
      </c>
      <c r="J5" s="13">
        <v>9.1730000000000006E-2</v>
      </c>
    </row>
    <row r="6" spans="1:10" x14ac:dyDescent="0.25">
      <c r="A6" s="11" t="s">
        <v>2224</v>
      </c>
      <c r="B6" s="12">
        <v>23</v>
      </c>
      <c r="C6" s="13">
        <v>0.42043999999999998</v>
      </c>
      <c r="D6" s="12">
        <v>2</v>
      </c>
      <c r="E6" s="22"/>
      <c r="F6" s="13">
        <v>6.4825999999999995E-2</v>
      </c>
      <c r="G6" s="13">
        <v>2.7360000000000002</v>
      </c>
      <c r="H6" s="18">
        <v>1</v>
      </c>
      <c r="I6" s="18">
        <v>1</v>
      </c>
      <c r="J6" s="18">
        <v>0</v>
      </c>
    </row>
    <row r="7" spans="1:10" x14ac:dyDescent="0.25">
      <c r="A7" s="11" t="s">
        <v>2233</v>
      </c>
      <c r="B7" s="12">
        <v>27</v>
      </c>
      <c r="C7" s="13">
        <v>0.49356</v>
      </c>
      <c r="D7" s="12">
        <v>2</v>
      </c>
      <c r="E7" s="22"/>
      <c r="F7" s="13">
        <v>8.5931999999999994E-2</v>
      </c>
      <c r="G7" s="13">
        <v>2.4542000000000002</v>
      </c>
      <c r="H7" s="18">
        <v>1</v>
      </c>
      <c r="I7" s="18">
        <v>1</v>
      </c>
      <c r="J7" s="13">
        <v>0.12242</v>
      </c>
    </row>
    <row r="8" spans="1:10" x14ac:dyDescent="0.25">
      <c r="A8" s="11" t="s">
        <v>2250</v>
      </c>
      <c r="B8" s="12">
        <v>27</v>
      </c>
      <c r="C8" s="13">
        <v>0.49356</v>
      </c>
      <c r="D8" s="12">
        <v>2</v>
      </c>
      <c r="E8" s="22"/>
      <c r="F8" s="13">
        <v>8.5931999999999994E-2</v>
      </c>
      <c r="G8" s="13">
        <v>2.4542000000000002</v>
      </c>
      <c r="H8" s="18">
        <v>1</v>
      </c>
      <c r="I8" s="18">
        <v>1</v>
      </c>
      <c r="J8" s="13">
        <v>0.25380000000000003</v>
      </c>
    </row>
    <row r="9" spans="1:10" x14ac:dyDescent="0.25">
      <c r="A9" s="11" t="s">
        <v>2226</v>
      </c>
      <c r="B9" s="12">
        <v>35</v>
      </c>
      <c r="C9" s="13">
        <v>0.63980000000000004</v>
      </c>
      <c r="D9" s="12">
        <v>2</v>
      </c>
      <c r="E9" s="22"/>
      <c r="F9" s="13">
        <v>0.13308</v>
      </c>
      <c r="G9" s="13">
        <v>2.0167999999999999</v>
      </c>
      <c r="H9" s="18">
        <v>1</v>
      </c>
      <c r="I9" s="18">
        <v>1</v>
      </c>
      <c r="J9" s="13">
        <v>2.9229999999999999E-2</v>
      </c>
    </row>
    <row r="10" spans="1:10" x14ac:dyDescent="0.25">
      <c r="A10" s="11" t="s">
        <v>2237</v>
      </c>
      <c r="B10" s="12">
        <v>39</v>
      </c>
      <c r="C10" s="13">
        <v>0.71292</v>
      </c>
      <c r="D10" s="12">
        <v>2</v>
      </c>
      <c r="E10" s="22"/>
      <c r="F10" s="13">
        <v>0.15848000000000001</v>
      </c>
      <c r="G10" s="13">
        <v>1.8422000000000001</v>
      </c>
      <c r="H10" s="18">
        <v>1</v>
      </c>
      <c r="I10" s="18">
        <v>1</v>
      </c>
      <c r="J10" s="18">
        <v>0</v>
      </c>
    </row>
    <row r="11" spans="1:10" x14ac:dyDescent="0.25">
      <c r="A11" s="11" t="s">
        <v>2232</v>
      </c>
      <c r="B11" s="12">
        <v>77</v>
      </c>
      <c r="C11" s="13">
        <v>1.4076</v>
      </c>
      <c r="D11" s="12">
        <v>3</v>
      </c>
      <c r="E11" s="22"/>
      <c r="F11" s="13">
        <v>0.16453000000000001</v>
      </c>
      <c r="G11" s="13">
        <v>1.8046</v>
      </c>
      <c r="H11" s="18">
        <v>1</v>
      </c>
      <c r="I11" s="18">
        <v>1</v>
      </c>
      <c r="J11" s="13">
        <v>5.441E-2</v>
      </c>
    </row>
    <row r="12" spans="1:10" x14ac:dyDescent="0.25">
      <c r="A12" s="11" t="s">
        <v>2227</v>
      </c>
      <c r="B12" s="12">
        <v>40</v>
      </c>
      <c r="C12" s="13">
        <v>0.73119999999999996</v>
      </c>
      <c r="D12" s="12">
        <v>2</v>
      </c>
      <c r="E12" s="22"/>
      <c r="F12" s="13">
        <v>0.16496</v>
      </c>
      <c r="G12" s="13">
        <v>1.802</v>
      </c>
      <c r="H12" s="18">
        <v>1</v>
      </c>
      <c r="I12" s="18">
        <v>1</v>
      </c>
      <c r="J12" s="13">
        <v>1.6570000000000001E-2</v>
      </c>
    </row>
    <row r="13" spans="1:10" x14ac:dyDescent="0.25">
      <c r="A13" s="11" t="s">
        <v>2274</v>
      </c>
      <c r="B13" s="12">
        <v>41</v>
      </c>
      <c r="C13" s="13">
        <v>0.74948000000000004</v>
      </c>
      <c r="D13" s="12">
        <v>2</v>
      </c>
      <c r="E13" s="22"/>
      <c r="F13" s="13">
        <v>0.17150000000000001</v>
      </c>
      <c r="G13" s="13">
        <v>1.7632000000000001</v>
      </c>
      <c r="H13" s="18">
        <v>1</v>
      </c>
      <c r="I13" s="18">
        <v>1</v>
      </c>
      <c r="J13" s="13">
        <v>3.193E-2</v>
      </c>
    </row>
    <row r="14" spans="1:10" x14ac:dyDescent="0.25">
      <c r="A14" s="11" t="s">
        <v>2242</v>
      </c>
      <c r="B14" s="12">
        <v>79</v>
      </c>
      <c r="C14" s="13">
        <v>1.4440999999999999</v>
      </c>
      <c r="D14" s="12">
        <v>3</v>
      </c>
      <c r="E14" s="22"/>
      <c r="F14" s="13">
        <v>0.17357</v>
      </c>
      <c r="G14" s="13">
        <v>1.7512000000000001</v>
      </c>
      <c r="H14" s="18">
        <v>1</v>
      </c>
      <c r="I14" s="18">
        <v>1</v>
      </c>
      <c r="J14" s="13">
        <v>6.8769999999999998E-2</v>
      </c>
    </row>
    <row r="15" spans="1:10" x14ac:dyDescent="0.25">
      <c r="A15" s="11" t="s">
        <v>2275</v>
      </c>
      <c r="B15" s="12">
        <v>11</v>
      </c>
      <c r="C15" s="13">
        <v>0.20108000000000001</v>
      </c>
      <c r="D15" s="12">
        <v>1</v>
      </c>
      <c r="E15" s="22"/>
      <c r="F15" s="13">
        <v>0.18401999999999999</v>
      </c>
      <c r="G15" s="13">
        <v>1.6927000000000001</v>
      </c>
      <c r="H15" s="18">
        <v>1</v>
      </c>
      <c r="I15" s="18">
        <v>1</v>
      </c>
      <c r="J15" s="13">
        <v>0.1123</v>
      </c>
    </row>
    <row r="16" spans="1:10" x14ac:dyDescent="0.25">
      <c r="A16" s="11" t="s">
        <v>2247</v>
      </c>
      <c r="B16" s="12">
        <v>44</v>
      </c>
      <c r="C16" s="13">
        <v>0.80432000000000003</v>
      </c>
      <c r="D16" s="12">
        <v>2</v>
      </c>
      <c r="E16" s="22"/>
      <c r="F16" s="13">
        <v>0.19137000000000001</v>
      </c>
      <c r="G16" s="13">
        <v>1.6536</v>
      </c>
      <c r="H16" s="18">
        <v>1</v>
      </c>
      <c r="I16" s="18">
        <v>1</v>
      </c>
      <c r="J16" s="13">
        <v>6.11E-3</v>
      </c>
    </row>
    <row r="17" spans="1:10" x14ac:dyDescent="0.25">
      <c r="A17" s="11" t="s">
        <v>2229</v>
      </c>
      <c r="B17" s="12">
        <v>14</v>
      </c>
      <c r="C17" s="13">
        <v>0.25591999999999998</v>
      </c>
      <c r="D17" s="12">
        <v>1</v>
      </c>
      <c r="E17" s="22"/>
      <c r="F17" s="13">
        <v>0.22817000000000001</v>
      </c>
      <c r="G17" s="13">
        <v>1.4777</v>
      </c>
      <c r="H17" s="18">
        <v>1</v>
      </c>
      <c r="I17" s="18">
        <v>1</v>
      </c>
      <c r="J17" s="13">
        <v>4.3900000000000002E-2</v>
      </c>
    </row>
    <row r="18" spans="1:10" x14ac:dyDescent="0.25">
      <c r="A18" s="11" t="s">
        <v>2276</v>
      </c>
      <c r="B18" s="12">
        <v>92</v>
      </c>
      <c r="C18" s="13">
        <v>1.6818</v>
      </c>
      <c r="D18" s="12">
        <v>3</v>
      </c>
      <c r="E18" s="22"/>
      <c r="F18" s="13">
        <v>0.23538999999999999</v>
      </c>
      <c r="G18" s="13">
        <v>1.4464999999999999</v>
      </c>
      <c r="H18" s="18">
        <v>1</v>
      </c>
      <c r="I18" s="18">
        <v>1</v>
      </c>
      <c r="J18" s="13">
        <v>9.0300000000000005E-2</v>
      </c>
    </row>
    <row r="19" spans="1:10" x14ac:dyDescent="0.25">
      <c r="A19" s="11" t="s">
        <v>2277</v>
      </c>
      <c r="B19" s="12">
        <v>56</v>
      </c>
      <c r="C19" s="13">
        <v>1.0237000000000001</v>
      </c>
      <c r="D19" s="12">
        <v>2</v>
      </c>
      <c r="E19" s="22"/>
      <c r="F19" s="13">
        <v>0.27302999999999999</v>
      </c>
      <c r="G19" s="13">
        <v>1.2982</v>
      </c>
      <c r="H19" s="18">
        <v>1</v>
      </c>
      <c r="I19" s="18">
        <v>1</v>
      </c>
      <c r="J19" s="13">
        <v>2.2239999999999999E-2</v>
      </c>
    </row>
    <row r="20" spans="1:10" x14ac:dyDescent="0.25">
      <c r="A20" s="11" t="s">
        <v>2278</v>
      </c>
      <c r="B20" s="12">
        <v>21</v>
      </c>
      <c r="C20" s="13">
        <v>0.38388</v>
      </c>
      <c r="D20" s="12">
        <v>1</v>
      </c>
      <c r="E20" s="22"/>
      <c r="F20" s="13">
        <v>0.32230999999999999</v>
      </c>
      <c r="G20" s="13">
        <v>1.1322000000000001</v>
      </c>
      <c r="H20" s="18">
        <v>1</v>
      </c>
      <c r="I20" s="18">
        <v>1</v>
      </c>
      <c r="J20" s="18">
        <v>0</v>
      </c>
    </row>
    <row r="21" spans="1:10" x14ac:dyDescent="0.25">
      <c r="A21" s="11" t="s">
        <v>2246</v>
      </c>
      <c r="B21" s="12">
        <v>24</v>
      </c>
      <c r="C21" s="13">
        <v>0.43872</v>
      </c>
      <c r="D21" s="12">
        <v>1</v>
      </c>
      <c r="E21" s="22"/>
      <c r="F21" s="13">
        <v>0.35913</v>
      </c>
      <c r="G21" s="13">
        <v>1.0241</v>
      </c>
      <c r="H21" s="18">
        <v>1</v>
      </c>
      <c r="I21" s="18">
        <v>1</v>
      </c>
      <c r="J21" s="13">
        <v>0.17663999999999999</v>
      </c>
    </row>
    <row r="22" spans="1:10" x14ac:dyDescent="0.25">
      <c r="A22" s="11" t="s">
        <v>2253</v>
      </c>
      <c r="B22" s="12">
        <v>28</v>
      </c>
      <c r="C22" s="13">
        <v>0.51183999999999996</v>
      </c>
      <c r="D22" s="12">
        <v>1</v>
      </c>
      <c r="E22" s="22"/>
      <c r="F22" s="13">
        <v>0.4052</v>
      </c>
      <c r="G22" s="13">
        <v>0.90337999999999996</v>
      </c>
      <c r="H22" s="18">
        <v>1</v>
      </c>
      <c r="I22" s="18">
        <v>1</v>
      </c>
      <c r="J22" s="18">
        <v>0</v>
      </c>
    </row>
    <row r="23" spans="1:10" x14ac:dyDescent="0.25">
      <c r="A23" s="11" t="s">
        <v>2234</v>
      </c>
      <c r="B23" s="12">
        <v>29</v>
      </c>
      <c r="C23" s="13">
        <v>0.53012000000000004</v>
      </c>
      <c r="D23" s="12">
        <v>1</v>
      </c>
      <c r="E23" s="22"/>
      <c r="F23" s="13">
        <v>0.41620000000000001</v>
      </c>
      <c r="G23" s="13">
        <v>0.87660000000000005</v>
      </c>
      <c r="H23" s="18">
        <v>1</v>
      </c>
      <c r="I23" s="18">
        <v>1</v>
      </c>
      <c r="J23" s="18">
        <v>0</v>
      </c>
    </row>
    <row r="24" spans="1:10" x14ac:dyDescent="0.25">
      <c r="A24" s="11" t="s">
        <v>2279</v>
      </c>
      <c r="B24" s="12">
        <v>32</v>
      </c>
      <c r="C24" s="13">
        <v>0.58496000000000004</v>
      </c>
      <c r="D24" s="12">
        <v>1</v>
      </c>
      <c r="E24" s="22"/>
      <c r="F24" s="13">
        <v>0.44801999999999997</v>
      </c>
      <c r="G24" s="13">
        <v>0.80291999999999997</v>
      </c>
      <c r="H24" s="18">
        <v>1</v>
      </c>
      <c r="I24" s="18">
        <v>1</v>
      </c>
      <c r="J24" s="13">
        <v>4.7280000000000003E-2</v>
      </c>
    </row>
    <row r="25" spans="1:10" x14ac:dyDescent="0.25">
      <c r="A25" s="11" t="s">
        <v>2225</v>
      </c>
      <c r="B25" s="12">
        <v>32</v>
      </c>
      <c r="C25" s="13">
        <v>0.58496000000000004</v>
      </c>
      <c r="D25" s="12">
        <v>1</v>
      </c>
      <c r="E25" s="22"/>
      <c r="F25" s="13">
        <v>0.44801999999999997</v>
      </c>
      <c r="G25" s="13">
        <v>0.80291999999999997</v>
      </c>
      <c r="H25" s="18">
        <v>1</v>
      </c>
      <c r="I25" s="18">
        <v>1</v>
      </c>
      <c r="J25" s="13">
        <v>0.18847</v>
      </c>
    </row>
    <row r="26" spans="1:10" x14ac:dyDescent="0.25">
      <c r="A26" s="11" t="s">
        <v>2236</v>
      </c>
      <c r="B26" s="12">
        <v>38</v>
      </c>
      <c r="C26" s="13">
        <v>0.69464000000000004</v>
      </c>
      <c r="D26" s="12">
        <v>1</v>
      </c>
      <c r="E26" s="22"/>
      <c r="F26" s="13">
        <v>0.50666</v>
      </c>
      <c r="G26" s="13">
        <v>0.67991000000000001</v>
      </c>
      <c r="H26" s="18">
        <v>1</v>
      </c>
      <c r="I26" s="18">
        <v>1</v>
      </c>
      <c r="J26" s="13">
        <v>1.095E-2</v>
      </c>
    </row>
    <row r="27" spans="1:10" x14ac:dyDescent="0.25">
      <c r="A27" s="11" t="s">
        <v>2252</v>
      </c>
      <c r="B27" s="12">
        <v>40</v>
      </c>
      <c r="C27" s="13">
        <v>0.73119999999999996</v>
      </c>
      <c r="D27" s="12">
        <v>1</v>
      </c>
      <c r="E27" s="22"/>
      <c r="F27" s="13">
        <v>0.52481999999999995</v>
      </c>
      <c r="G27" s="13">
        <v>0.64468999999999999</v>
      </c>
      <c r="H27" s="18">
        <v>1</v>
      </c>
      <c r="I27" s="18">
        <v>1</v>
      </c>
      <c r="J27" s="18">
        <v>0</v>
      </c>
    </row>
    <row r="28" spans="1:10" x14ac:dyDescent="0.25">
      <c r="A28" s="11" t="s">
        <v>2254</v>
      </c>
      <c r="B28" s="12">
        <v>44</v>
      </c>
      <c r="C28" s="13">
        <v>0.80432000000000003</v>
      </c>
      <c r="D28" s="12">
        <v>1</v>
      </c>
      <c r="E28" s="22"/>
      <c r="F28" s="13">
        <v>0.55920000000000003</v>
      </c>
      <c r="G28" s="13">
        <v>0.58123999999999998</v>
      </c>
      <c r="H28" s="18">
        <v>1</v>
      </c>
      <c r="I28" s="18">
        <v>1</v>
      </c>
      <c r="J28" s="13">
        <v>3.8269999999999998E-2</v>
      </c>
    </row>
    <row r="29" spans="1:10" x14ac:dyDescent="0.25">
      <c r="A29" s="11" t="s">
        <v>2223</v>
      </c>
      <c r="B29" s="12">
        <v>48</v>
      </c>
      <c r="C29" s="13">
        <v>0.87744</v>
      </c>
      <c r="D29" s="12">
        <v>1</v>
      </c>
      <c r="E29" s="22"/>
      <c r="F29" s="13">
        <v>0.59114999999999995</v>
      </c>
      <c r="G29" s="13">
        <v>0.52568999999999999</v>
      </c>
      <c r="H29" s="18">
        <v>1</v>
      </c>
      <c r="I29" s="18">
        <v>1</v>
      </c>
      <c r="J29" s="18">
        <v>0</v>
      </c>
    </row>
    <row r="30" spans="1:10" x14ac:dyDescent="0.25">
      <c r="A30" s="11" t="s">
        <v>2240</v>
      </c>
      <c r="B30" s="12">
        <v>60</v>
      </c>
      <c r="C30" s="13">
        <v>1.0968</v>
      </c>
      <c r="D30" s="12">
        <v>1</v>
      </c>
      <c r="E30" s="22"/>
      <c r="F30" s="13">
        <v>0.67401</v>
      </c>
      <c r="G30" s="13">
        <v>0.39451999999999998</v>
      </c>
      <c r="H30" s="18">
        <v>1</v>
      </c>
      <c r="I30" s="18">
        <v>1</v>
      </c>
      <c r="J30" s="18">
        <v>0</v>
      </c>
    </row>
    <row r="31" spans="1:10" x14ac:dyDescent="0.25">
      <c r="A31" s="11" t="s">
        <v>2241</v>
      </c>
      <c r="B31" s="12">
        <v>62</v>
      </c>
      <c r="C31" s="13">
        <v>1.1334</v>
      </c>
      <c r="D31" s="12">
        <v>1</v>
      </c>
      <c r="E31" s="22"/>
      <c r="F31" s="13">
        <v>0.68611999999999995</v>
      </c>
      <c r="G31" s="13">
        <v>0.37670999999999999</v>
      </c>
      <c r="H31" s="18">
        <v>1</v>
      </c>
      <c r="I31" s="18">
        <v>1</v>
      </c>
      <c r="J31" s="18">
        <v>0</v>
      </c>
    </row>
    <row r="32" spans="1:10" x14ac:dyDescent="0.25">
      <c r="A32" s="11" t="s">
        <v>2249</v>
      </c>
      <c r="B32" s="12">
        <v>75</v>
      </c>
      <c r="C32" s="13">
        <v>1.371</v>
      </c>
      <c r="D32" s="12">
        <v>1</v>
      </c>
      <c r="E32" s="22"/>
      <c r="F32" s="13">
        <v>0.75478000000000001</v>
      </c>
      <c r="G32" s="13">
        <v>0.28132000000000001</v>
      </c>
      <c r="H32" s="18">
        <v>1</v>
      </c>
      <c r="I32" s="18">
        <v>1</v>
      </c>
      <c r="J32" s="13">
        <v>5.6340000000000001E-2</v>
      </c>
    </row>
    <row r="33" spans="1:10" x14ac:dyDescent="0.25">
      <c r="A33" s="11" t="s">
        <v>2262</v>
      </c>
      <c r="B33" s="12">
        <v>99</v>
      </c>
      <c r="C33" s="13">
        <v>1.8097000000000001</v>
      </c>
      <c r="D33" s="12">
        <v>1</v>
      </c>
      <c r="E33" s="22"/>
      <c r="F33" s="13">
        <v>0.84511000000000003</v>
      </c>
      <c r="G33" s="13">
        <v>0.16828000000000001</v>
      </c>
      <c r="H33" s="18">
        <v>1</v>
      </c>
      <c r="I33" s="18">
        <v>1</v>
      </c>
      <c r="J33" s="13">
        <v>1.1979999999999999E-2</v>
      </c>
    </row>
    <row r="34" spans="1:10" ht="15.75" thickBot="1" x14ac:dyDescent="0.3">
      <c r="A34" s="26" t="s">
        <v>2280</v>
      </c>
      <c r="B34" s="24">
        <v>104</v>
      </c>
      <c r="C34" s="25">
        <v>1.9011</v>
      </c>
      <c r="D34" s="24">
        <v>1</v>
      </c>
      <c r="E34" s="42"/>
      <c r="F34" s="25">
        <v>0.85933999999999999</v>
      </c>
      <c r="G34" s="25">
        <v>0.15159</v>
      </c>
      <c r="H34" s="27">
        <v>1</v>
      </c>
      <c r="I34" s="27">
        <v>1</v>
      </c>
      <c r="J34" s="27">
        <v>0</v>
      </c>
    </row>
    <row r="35" spans="1:10" x14ac:dyDescent="0.25">
      <c r="D35" s="45">
        <f>SUM(D3:D34)</f>
        <v>53</v>
      </c>
    </row>
  </sheetData>
  <mergeCells count="1">
    <mergeCell ref="A1:J1"/>
  </mergeCells>
  <conditionalFormatting sqref="H3">
    <cfRule type="cellIs" dxfId="3" priority="2" operator="lessThan">
      <formula>0.1</formula>
    </cfRule>
  </conditionalFormatting>
  <conditionalFormatting sqref="H4:H34">
    <cfRule type="cellIs" dxfId="2" priority="1" operator="lessThan">
      <formula>0.1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1"/>
  <sheetViews>
    <sheetView zoomScaleNormal="100" workbookViewId="0">
      <selection sqref="A1:J1"/>
    </sheetView>
  </sheetViews>
  <sheetFormatPr defaultColWidth="8.7109375" defaultRowHeight="15" x14ac:dyDescent="0.25"/>
  <cols>
    <col min="1" max="1" width="46.85546875" style="7" bestFit="1" customWidth="1"/>
    <col min="2" max="2" width="5.140625" style="7" bestFit="1" customWidth="1"/>
    <col min="3" max="3" width="8.42578125" style="7" bestFit="1" customWidth="1"/>
    <col min="4" max="4" width="4.140625" style="7" bestFit="1" customWidth="1"/>
    <col min="5" max="5" width="50.5703125" style="7" customWidth="1"/>
    <col min="6" max="6" width="7" style="7" bestFit="1" customWidth="1"/>
    <col min="7" max="7" width="12.5703125" style="7" bestFit="1" customWidth="1"/>
    <col min="8" max="8" width="15.42578125" style="7" customWidth="1"/>
    <col min="9" max="9" width="15.140625" style="7" bestFit="1" customWidth="1"/>
    <col min="10" max="10" width="6.5703125" style="7" customWidth="1"/>
    <col min="11" max="16384" width="8.7109375" style="7"/>
  </cols>
  <sheetData>
    <row r="1" spans="1:10" ht="54.95" customHeight="1" thickBot="1" x14ac:dyDescent="0.3">
      <c r="A1" s="51" t="s">
        <v>2292</v>
      </c>
      <c r="B1" s="51"/>
      <c r="C1" s="51"/>
      <c r="D1" s="51"/>
      <c r="E1" s="51"/>
      <c r="F1" s="51"/>
      <c r="G1" s="51"/>
      <c r="H1" s="51"/>
      <c r="I1" s="51"/>
      <c r="J1" s="51"/>
    </row>
    <row r="2" spans="1:10" ht="30" customHeight="1" thickBot="1" x14ac:dyDescent="0.3">
      <c r="A2" s="9" t="s">
        <v>2243</v>
      </c>
      <c r="B2" s="9" t="s">
        <v>2218</v>
      </c>
      <c r="C2" s="9" t="s">
        <v>2219</v>
      </c>
      <c r="D2" s="9" t="s">
        <v>2220</v>
      </c>
      <c r="E2" s="9" t="s">
        <v>2244</v>
      </c>
      <c r="F2" s="9" t="s">
        <v>2264</v>
      </c>
      <c r="G2" s="10" t="s">
        <v>2266</v>
      </c>
      <c r="H2" s="9" t="s">
        <v>2245</v>
      </c>
      <c r="I2" s="9" t="s">
        <v>2263</v>
      </c>
      <c r="J2" s="9" t="s">
        <v>2221</v>
      </c>
    </row>
    <row r="3" spans="1:10" ht="30" x14ac:dyDescent="0.25">
      <c r="A3" s="19" t="s">
        <v>2222</v>
      </c>
      <c r="B3" s="20">
        <v>39</v>
      </c>
      <c r="C3" s="21">
        <v>0.48608000000000001</v>
      </c>
      <c r="D3" s="20">
        <v>4</v>
      </c>
      <c r="E3" s="22" t="s">
        <v>2287</v>
      </c>
      <c r="F3" s="21">
        <v>1.1919999999999999E-3</v>
      </c>
      <c r="G3" s="21">
        <v>6.7321</v>
      </c>
      <c r="H3" s="21">
        <v>9.5362000000000002E-2</v>
      </c>
      <c r="I3" s="21">
        <v>9.5362000000000002E-2</v>
      </c>
      <c r="J3" s="13">
        <v>0.33234999999999998</v>
      </c>
    </row>
    <row r="4" spans="1:10" x14ac:dyDescent="0.25">
      <c r="A4" s="19" t="s">
        <v>2261</v>
      </c>
      <c r="B4" s="20">
        <v>47</v>
      </c>
      <c r="C4" s="21">
        <v>0.58579000000000003</v>
      </c>
      <c r="D4" s="20">
        <v>3</v>
      </c>
      <c r="E4" s="28"/>
      <c r="F4" s="21">
        <v>1.9587E-2</v>
      </c>
      <c r="G4" s="21">
        <v>3.9329000000000001</v>
      </c>
      <c r="H4" s="23">
        <v>1</v>
      </c>
      <c r="I4" s="21">
        <v>0.49656</v>
      </c>
      <c r="J4" s="13">
        <v>1.8509999999999999E-2</v>
      </c>
    </row>
    <row r="5" spans="1:10" x14ac:dyDescent="0.25">
      <c r="A5" s="19" t="s">
        <v>2281</v>
      </c>
      <c r="B5" s="20">
        <v>47</v>
      </c>
      <c r="C5" s="21">
        <v>0.58579000000000003</v>
      </c>
      <c r="D5" s="20">
        <v>3</v>
      </c>
      <c r="E5" s="28"/>
      <c r="F5" s="21">
        <v>1.9587E-2</v>
      </c>
      <c r="G5" s="21">
        <v>3.9329000000000001</v>
      </c>
      <c r="H5" s="23">
        <v>1</v>
      </c>
      <c r="I5" s="21">
        <v>0.49656</v>
      </c>
      <c r="J5" s="13">
        <v>6.5549999999999997E-2</v>
      </c>
    </row>
    <row r="6" spans="1:10" x14ac:dyDescent="0.25">
      <c r="A6" s="19" t="s">
        <v>2248</v>
      </c>
      <c r="B6" s="20">
        <v>20</v>
      </c>
      <c r="C6" s="21">
        <v>0.24926999999999999</v>
      </c>
      <c r="D6" s="20">
        <v>2</v>
      </c>
      <c r="E6" s="28"/>
      <c r="F6" s="21">
        <v>2.4827999999999999E-2</v>
      </c>
      <c r="G6" s="21">
        <v>3.6958000000000002</v>
      </c>
      <c r="H6" s="23">
        <v>1</v>
      </c>
      <c r="I6" s="21">
        <v>0.49656</v>
      </c>
      <c r="J6" s="13">
        <v>9.8720000000000002E-2</v>
      </c>
    </row>
    <row r="7" spans="1:10" x14ac:dyDescent="0.25">
      <c r="A7" s="19" t="s">
        <v>2246</v>
      </c>
      <c r="B7" s="20">
        <v>24</v>
      </c>
      <c r="C7" s="21">
        <v>0.29913000000000001</v>
      </c>
      <c r="D7" s="20">
        <v>2</v>
      </c>
      <c r="E7" s="28"/>
      <c r="F7" s="21">
        <v>3.4973999999999998E-2</v>
      </c>
      <c r="G7" s="21">
        <v>3.3531</v>
      </c>
      <c r="H7" s="23">
        <v>1</v>
      </c>
      <c r="I7" s="21">
        <v>0.55959000000000003</v>
      </c>
      <c r="J7" s="13">
        <v>0.26495999999999997</v>
      </c>
    </row>
    <row r="8" spans="1:10" x14ac:dyDescent="0.25">
      <c r="A8" s="19" t="s">
        <v>2237</v>
      </c>
      <c r="B8" s="20">
        <v>39</v>
      </c>
      <c r="C8" s="21">
        <v>0.48608000000000001</v>
      </c>
      <c r="D8" s="20">
        <v>2</v>
      </c>
      <c r="E8" s="28"/>
      <c r="F8" s="21">
        <v>8.3741999999999997E-2</v>
      </c>
      <c r="G8" s="21">
        <v>2.48</v>
      </c>
      <c r="H8" s="23">
        <v>1</v>
      </c>
      <c r="I8" s="23">
        <v>1</v>
      </c>
      <c r="J8" s="13">
        <v>6.7000000000000002E-4</v>
      </c>
    </row>
    <row r="9" spans="1:10" x14ac:dyDescent="0.25">
      <c r="A9" s="19" t="s">
        <v>2247</v>
      </c>
      <c r="B9" s="20">
        <v>44</v>
      </c>
      <c r="C9" s="21">
        <v>0.5484</v>
      </c>
      <c r="D9" s="20">
        <v>2</v>
      </c>
      <c r="E9" s="28"/>
      <c r="F9" s="21">
        <v>0.10294</v>
      </c>
      <c r="G9" s="21">
        <v>2.2736000000000001</v>
      </c>
      <c r="H9" s="23">
        <v>1</v>
      </c>
      <c r="I9" s="23">
        <v>1</v>
      </c>
      <c r="J9" s="13">
        <v>1.6809999999999999E-2</v>
      </c>
    </row>
    <row r="10" spans="1:10" x14ac:dyDescent="0.25">
      <c r="A10" s="19" t="s">
        <v>2223</v>
      </c>
      <c r="B10" s="20">
        <v>48</v>
      </c>
      <c r="C10" s="21">
        <v>0.59826000000000001</v>
      </c>
      <c r="D10" s="20">
        <v>2</v>
      </c>
      <c r="E10" s="28"/>
      <c r="F10" s="21">
        <v>0.11909</v>
      </c>
      <c r="G10" s="21">
        <v>2.1278999999999999</v>
      </c>
      <c r="H10" s="23">
        <v>1</v>
      </c>
      <c r="I10" s="23">
        <v>1</v>
      </c>
      <c r="J10" s="13">
        <v>4.9730000000000003E-2</v>
      </c>
    </row>
    <row r="11" spans="1:10" x14ac:dyDescent="0.25">
      <c r="A11" s="19" t="s">
        <v>2228</v>
      </c>
      <c r="B11" s="20">
        <v>50</v>
      </c>
      <c r="C11" s="21">
        <v>0.62317999999999996</v>
      </c>
      <c r="D11" s="20">
        <v>2</v>
      </c>
      <c r="E11" s="28"/>
      <c r="F11" s="21">
        <v>0.12740000000000001</v>
      </c>
      <c r="G11" s="21">
        <v>2.0604</v>
      </c>
      <c r="H11" s="23">
        <v>1</v>
      </c>
      <c r="I11" s="23">
        <v>1</v>
      </c>
      <c r="J11" s="13">
        <v>2.7369999999999998E-2</v>
      </c>
    </row>
    <row r="12" spans="1:10" x14ac:dyDescent="0.25">
      <c r="A12" s="19" t="s">
        <v>2229</v>
      </c>
      <c r="B12" s="20">
        <v>14</v>
      </c>
      <c r="C12" s="21">
        <v>0.17449000000000001</v>
      </c>
      <c r="D12" s="20">
        <v>1</v>
      </c>
      <c r="E12" s="28"/>
      <c r="F12" s="21">
        <v>0.16144</v>
      </c>
      <c r="G12" s="21">
        <v>1.8236000000000001</v>
      </c>
      <c r="H12" s="23">
        <v>1</v>
      </c>
      <c r="I12" s="23">
        <v>1</v>
      </c>
      <c r="J12" s="13">
        <v>4.3900000000000002E-2</v>
      </c>
    </row>
    <row r="13" spans="1:10" x14ac:dyDescent="0.25">
      <c r="A13" s="19" t="s">
        <v>2230</v>
      </c>
      <c r="B13" s="20">
        <v>15</v>
      </c>
      <c r="C13" s="21">
        <v>0.18695000000000001</v>
      </c>
      <c r="D13" s="20">
        <v>1</v>
      </c>
      <c r="E13" s="28"/>
      <c r="F13" s="21">
        <v>0.17194999999999999</v>
      </c>
      <c r="G13" s="21">
        <v>1.7605</v>
      </c>
      <c r="H13" s="23">
        <v>1</v>
      </c>
      <c r="I13" s="23">
        <v>1</v>
      </c>
      <c r="J13" s="18">
        <v>0</v>
      </c>
    </row>
    <row r="14" spans="1:10" x14ac:dyDescent="0.25">
      <c r="A14" s="19" t="s">
        <v>2282</v>
      </c>
      <c r="B14" s="20">
        <v>16</v>
      </c>
      <c r="C14" s="21">
        <v>0.19941999999999999</v>
      </c>
      <c r="D14" s="20">
        <v>1</v>
      </c>
      <c r="E14" s="28"/>
      <c r="F14" s="21">
        <v>0.18234</v>
      </c>
      <c r="G14" s="21">
        <v>1.7019</v>
      </c>
      <c r="H14" s="23">
        <v>1</v>
      </c>
      <c r="I14" s="23">
        <v>1</v>
      </c>
      <c r="J14" s="18">
        <v>0</v>
      </c>
    </row>
    <row r="15" spans="1:10" x14ac:dyDescent="0.25">
      <c r="A15" s="19" t="s">
        <v>2231</v>
      </c>
      <c r="B15" s="20">
        <v>20</v>
      </c>
      <c r="C15" s="21">
        <v>0.24926999999999999</v>
      </c>
      <c r="D15" s="20">
        <v>1</v>
      </c>
      <c r="E15" s="28"/>
      <c r="F15" s="21">
        <v>0.22262999999999999</v>
      </c>
      <c r="G15" s="21">
        <v>1.5022</v>
      </c>
      <c r="H15" s="23">
        <v>1</v>
      </c>
      <c r="I15" s="23">
        <v>1</v>
      </c>
      <c r="J15" s="13">
        <v>0.33094000000000001</v>
      </c>
    </row>
    <row r="16" spans="1:10" x14ac:dyDescent="0.25">
      <c r="A16" s="19" t="s">
        <v>2232</v>
      </c>
      <c r="B16" s="20">
        <v>77</v>
      </c>
      <c r="C16" s="21">
        <v>0.9597</v>
      </c>
      <c r="D16" s="20">
        <v>2</v>
      </c>
      <c r="E16" s="28"/>
      <c r="F16" s="21">
        <v>0.24897</v>
      </c>
      <c r="G16" s="21">
        <v>1.3904000000000001</v>
      </c>
      <c r="H16" s="23">
        <v>1</v>
      </c>
      <c r="I16" s="23">
        <v>1</v>
      </c>
      <c r="J16" s="13">
        <v>6.3600000000000002E-3</v>
      </c>
    </row>
    <row r="17" spans="1:10" x14ac:dyDescent="0.25">
      <c r="A17" s="19" t="s">
        <v>2260</v>
      </c>
      <c r="B17" s="20">
        <v>27</v>
      </c>
      <c r="C17" s="21">
        <v>0.33651999999999999</v>
      </c>
      <c r="D17" s="20">
        <v>1</v>
      </c>
      <c r="E17" s="28"/>
      <c r="F17" s="21">
        <v>0.28858</v>
      </c>
      <c r="G17" s="21">
        <v>1.2427999999999999</v>
      </c>
      <c r="H17" s="23">
        <v>1</v>
      </c>
      <c r="I17" s="23">
        <v>1</v>
      </c>
      <c r="J17" s="18">
        <v>0</v>
      </c>
    </row>
    <row r="18" spans="1:10" x14ac:dyDescent="0.25">
      <c r="A18" s="19" t="s">
        <v>2250</v>
      </c>
      <c r="B18" s="20">
        <v>27</v>
      </c>
      <c r="C18" s="21">
        <v>0.33651999999999999</v>
      </c>
      <c r="D18" s="20">
        <v>1</v>
      </c>
      <c r="E18" s="28"/>
      <c r="F18" s="21">
        <v>0.28858</v>
      </c>
      <c r="G18" s="21">
        <v>1.2427999999999999</v>
      </c>
      <c r="H18" s="23">
        <v>1</v>
      </c>
      <c r="I18" s="23">
        <v>1</v>
      </c>
      <c r="J18" s="18">
        <v>0</v>
      </c>
    </row>
    <row r="19" spans="1:10" x14ac:dyDescent="0.25">
      <c r="A19" s="19" t="s">
        <v>2253</v>
      </c>
      <c r="B19" s="20">
        <v>28</v>
      </c>
      <c r="C19" s="21">
        <v>0.34898000000000001</v>
      </c>
      <c r="D19" s="20">
        <v>1</v>
      </c>
      <c r="E19" s="28"/>
      <c r="F19" s="21">
        <v>0.29754000000000003</v>
      </c>
      <c r="G19" s="21">
        <v>1.2121999999999999</v>
      </c>
      <c r="H19" s="23">
        <v>1</v>
      </c>
      <c r="I19" s="23">
        <v>1</v>
      </c>
      <c r="J19" s="18">
        <v>0</v>
      </c>
    </row>
    <row r="20" spans="1:10" x14ac:dyDescent="0.25">
      <c r="A20" s="19" t="s">
        <v>2234</v>
      </c>
      <c r="B20" s="20">
        <v>29</v>
      </c>
      <c r="C20" s="21">
        <v>0.36144999999999999</v>
      </c>
      <c r="D20" s="20">
        <v>1</v>
      </c>
      <c r="E20" s="28"/>
      <c r="F20" s="21">
        <v>0.30640000000000001</v>
      </c>
      <c r="G20" s="21">
        <v>1.1829000000000001</v>
      </c>
      <c r="H20" s="23">
        <v>1</v>
      </c>
      <c r="I20" s="23">
        <v>1</v>
      </c>
      <c r="J20" s="18">
        <v>0</v>
      </c>
    </row>
    <row r="21" spans="1:10" x14ac:dyDescent="0.25">
      <c r="A21" s="19" t="s">
        <v>2276</v>
      </c>
      <c r="B21" s="20">
        <v>92</v>
      </c>
      <c r="C21" s="21">
        <v>1.1467000000000001</v>
      </c>
      <c r="D21" s="20">
        <v>2</v>
      </c>
      <c r="E21" s="28"/>
      <c r="F21" s="21">
        <v>0.31927</v>
      </c>
      <c r="G21" s="21">
        <v>1.1416999999999999</v>
      </c>
      <c r="H21" s="23">
        <v>1</v>
      </c>
      <c r="I21" s="23">
        <v>1</v>
      </c>
      <c r="J21" s="13">
        <v>1.546E-2</v>
      </c>
    </row>
    <row r="22" spans="1:10" x14ac:dyDescent="0.25">
      <c r="A22" s="19" t="s">
        <v>2283</v>
      </c>
      <c r="B22" s="20">
        <v>32</v>
      </c>
      <c r="C22" s="21">
        <v>0.39883999999999997</v>
      </c>
      <c r="D22" s="20">
        <v>1</v>
      </c>
      <c r="E22" s="28"/>
      <c r="F22" s="21">
        <v>0.33233000000000001</v>
      </c>
      <c r="G22" s="21">
        <v>1.1015999999999999</v>
      </c>
      <c r="H22" s="23">
        <v>1</v>
      </c>
      <c r="I22" s="23">
        <v>1</v>
      </c>
      <c r="J22" s="18">
        <v>0</v>
      </c>
    </row>
    <row r="23" spans="1:10" x14ac:dyDescent="0.25">
      <c r="A23" s="19" t="s">
        <v>2279</v>
      </c>
      <c r="B23" s="20">
        <v>32</v>
      </c>
      <c r="C23" s="21">
        <v>0.39883999999999997</v>
      </c>
      <c r="D23" s="20">
        <v>1</v>
      </c>
      <c r="E23" s="28"/>
      <c r="F23" s="21">
        <v>0.33233000000000001</v>
      </c>
      <c r="G23" s="21">
        <v>1.1015999999999999</v>
      </c>
      <c r="H23" s="23">
        <v>1</v>
      </c>
      <c r="I23" s="23">
        <v>1</v>
      </c>
      <c r="J23" s="18">
        <v>0</v>
      </c>
    </row>
    <row r="24" spans="1:10" x14ac:dyDescent="0.25">
      <c r="A24" s="19" t="s">
        <v>2225</v>
      </c>
      <c r="B24" s="20">
        <v>32</v>
      </c>
      <c r="C24" s="21">
        <v>0.39883999999999997</v>
      </c>
      <c r="D24" s="20">
        <v>1</v>
      </c>
      <c r="E24" s="28"/>
      <c r="F24" s="21">
        <v>0.33233000000000001</v>
      </c>
      <c r="G24" s="21">
        <v>1.1015999999999999</v>
      </c>
      <c r="H24" s="23">
        <v>1</v>
      </c>
      <c r="I24" s="23">
        <v>1</v>
      </c>
      <c r="J24" s="13">
        <v>1.247E-2</v>
      </c>
    </row>
    <row r="25" spans="1:10" x14ac:dyDescent="0.25">
      <c r="A25" s="19" t="s">
        <v>2254</v>
      </c>
      <c r="B25" s="20">
        <v>44</v>
      </c>
      <c r="C25" s="21">
        <v>0.5484</v>
      </c>
      <c r="D25" s="20">
        <v>1</v>
      </c>
      <c r="E25" s="28"/>
      <c r="F25" s="21">
        <v>0.42699999999999999</v>
      </c>
      <c r="G25" s="21">
        <v>0.85097</v>
      </c>
      <c r="H25" s="23">
        <v>1</v>
      </c>
      <c r="I25" s="23">
        <v>1</v>
      </c>
      <c r="J25" s="18">
        <v>0</v>
      </c>
    </row>
    <row r="26" spans="1:10" x14ac:dyDescent="0.25">
      <c r="A26" s="19" t="s">
        <v>2259</v>
      </c>
      <c r="B26" s="20">
        <v>45</v>
      </c>
      <c r="C26" s="21">
        <v>0.56086000000000003</v>
      </c>
      <c r="D26" s="20">
        <v>1</v>
      </c>
      <c r="E26" s="28"/>
      <c r="F26" s="21">
        <v>0.43426999999999999</v>
      </c>
      <c r="G26" s="21">
        <v>0.83408000000000004</v>
      </c>
      <c r="H26" s="23">
        <v>1</v>
      </c>
      <c r="I26" s="23">
        <v>1</v>
      </c>
      <c r="J26" s="13">
        <v>4.8750000000000002E-2</v>
      </c>
    </row>
    <row r="27" spans="1:10" x14ac:dyDescent="0.25">
      <c r="A27" s="19" t="s">
        <v>2284</v>
      </c>
      <c r="B27" s="20">
        <v>50</v>
      </c>
      <c r="C27" s="21">
        <v>0.62317999999999996</v>
      </c>
      <c r="D27" s="20">
        <v>1</v>
      </c>
      <c r="E27" s="28"/>
      <c r="F27" s="21">
        <v>0.46933000000000002</v>
      </c>
      <c r="G27" s="21">
        <v>0.75644999999999996</v>
      </c>
      <c r="H27" s="23">
        <v>1</v>
      </c>
      <c r="I27" s="23">
        <v>1</v>
      </c>
      <c r="J27" s="18">
        <v>0</v>
      </c>
    </row>
    <row r="28" spans="1:10" x14ac:dyDescent="0.25">
      <c r="A28" s="19" t="s">
        <v>2277</v>
      </c>
      <c r="B28" s="20">
        <v>56</v>
      </c>
      <c r="C28" s="21">
        <v>0.69796000000000002</v>
      </c>
      <c r="D28" s="20">
        <v>1</v>
      </c>
      <c r="E28" s="28"/>
      <c r="F28" s="21">
        <v>0.50863000000000003</v>
      </c>
      <c r="G28" s="21">
        <v>0.67603999999999997</v>
      </c>
      <c r="H28" s="23">
        <v>1</v>
      </c>
      <c r="I28" s="23">
        <v>1</v>
      </c>
      <c r="J28" s="18">
        <v>0</v>
      </c>
    </row>
    <row r="29" spans="1:10" x14ac:dyDescent="0.25">
      <c r="A29" s="19" t="s">
        <v>2241</v>
      </c>
      <c r="B29" s="20">
        <v>62</v>
      </c>
      <c r="C29" s="21">
        <v>0.77275000000000005</v>
      </c>
      <c r="D29" s="20">
        <v>1</v>
      </c>
      <c r="E29" s="28"/>
      <c r="F29" s="21">
        <v>0.54510999999999998</v>
      </c>
      <c r="G29" s="21">
        <v>0.60677999999999999</v>
      </c>
      <c r="H29" s="23">
        <v>1</v>
      </c>
      <c r="I29" s="23">
        <v>1</v>
      </c>
      <c r="J29" s="18">
        <v>0</v>
      </c>
    </row>
    <row r="30" spans="1:10" ht="15.75" thickBot="1" x14ac:dyDescent="0.3">
      <c r="A30" s="26" t="s">
        <v>2249</v>
      </c>
      <c r="B30" s="24">
        <v>75</v>
      </c>
      <c r="C30" s="25">
        <v>0.93476999999999999</v>
      </c>
      <c r="D30" s="24">
        <v>1</v>
      </c>
      <c r="E30" s="44"/>
      <c r="F30" s="25">
        <v>0.61538000000000004</v>
      </c>
      <c r="G30" s="25">
        <v>0.48551</v>
      </c>
      <c r="H30" s="27">
        <v>1</v>
      </c>
      <c r="I30" s="27">
        <v>1</v>
      </c>
      <c r="J30" s="25">
        <v>5.6340000000000001E-2</v>
      </c>
    </row>
    <row r="31" spans="1:10" x14ac:dyDescent="0.25">
      <c r="D31" s="45">
        <f>SUM(D3:D30)</f>
        <v>43</v>
      </c>
    </row>
  </sheetData>
  <mergeCells count="1">
    <mergeCell ref="A1:J1"/>
  </mergeCells>
  <conditionalFormatting sqref="H3">
    <cfRule type="cellIs" dxfId="1" priority="3" operator="lessThan">
      <formula>0.1</formula>
    </cfRule>
  </conditionalFormatting>
  <conditionalFormatting sqref="H4:H30">
    <cfRule type="cellIs" dxfId="0" priority="1" operator="lessThan">
      <formula>0.1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Supp. table 6</vt:lpstr>
      <vt:lpstr>blue</vt:lpstr>
      <vt:lpstr>brown</vt:lpstr>
      <vt:lpstr>yellow</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lb664</dc:creator>
  <cp:lastModifiedBy>Johnson Simon</cp:lastModifiedBy>
  <dcterms:created xsi:type="dcterms:W3CDTF">2019-08-14T08:02:57Z</dcterms:created>
  <dcterms:modified xsi:type="dcterms:W3CDTF">2020-03-23T08:25:20Z</dcterms:modified>
</cp:coreProperties>
</file>